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ddeleni rozpočtu a financovani\Závěrečný účet\_závěrečný účet za rok 2020\přílohy\"/>
    </mc:Choice>
  </mc:AlternateContent>
  <bookViews>
    <workbookView xWindow="0" yWindow="0" windowWidth="23040" windowHeight="9405"/>
  </bookViews>
  <sheets>
    <sheet name="DSO_2020" sheetId="2" r:id="rId1"/>
  </sheets>
  <definedNames>
    <definedName name="_xlnm.Print_Titles" localSheetId="0">DSO_2020!$4:$5</definedName>
    <definedName name="_xlnm.Print_Area" localSheetId="0">DSO_2020!$A$2:$F$56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53" i="2"/>
  <c r="E52" i="2"/>
  <c r="E51" i="2"/>
  <c r="E50" i="2"/>
  <c r="E48" i="2"/>
  <c r="E47" i="2"/>
  <c r="E46" i="2"/>
  <c r="E45" i="2"/>
  <c r="E43" i="2"/>
  <c r="E42" i="2"/>
  <c r="E41" i="2"/>
  <c r="D22" i="2"/>
  <c r="D49" i="2"/>
  <c r="D44" i="2"/>
  <c r="D40" i="2"/>
  <c r="E34" i="2"/>
  <c r="E35" i="2"/>
  <c r="E36" i="2"/>
  <c r="E37" i="2"/>
  <c r="E38" i="2"/>
  <c r="E39" i="2"/>
  <c r="E33" i="2"/>
  <c r="E24" i="2"/>
  <c r="E25" i="2"/>
  <c r="E26" i="2"/>
  <c r="E27" i="2"/>
  <c r="E28" i="2"/>
  <c r="E29" i="2"/>
  <c r="E30" i="2"/>
  <c r="E31" i="2"/>
  <c r="E23" i="2"/>
  <c r="E16" i="2"/>
  <c r="E17" i="2"/>
  <c r="E18" i="2"/>
  <c r="E19" i="2"/>
  <c r="E20" i="2"/>
  <c r="E21" i="2"/>
  <c r="E15" i="2"/>
  <c r="E9" i="2"/>
  <c r="E10" i="2"/>
  <c r="E11" i="2"/>
  <c r="E12" i="2"/>
  <c r="E13" i="2"/>
  <c r="E8" i="2"/>
  <c r="D32" i="2"/>
  <c r="D7" i="2"/>
  <c r="D6" i="2" l="1"/>
  <c r="C22" i="2" l="1"/>
  <c r="B22" i="2"/>
  <c r="C49" i="2"/>
  <c r="B49" i="2"/>
  <c r="C44" i="2"/>
  <c r="B44" i="2"/>
  <c r="C40" i="2"/>
  <c r="B40" i="2"/>
  <c r="C32" i="2"/>
  <c r="B32" i="2"/>
  <c r="C14" i="2"/>
  <c r="B14" i="2"/>
  <c r="C7" i="2"/>
  <c r="B7" i="2"/>
  <c r="E14" i="2" l="1"/>
  <c r="E49" i="2"/>
  <c r="E7" i="2"/>
  <c r="E44" i="2"/>
  <c r="E40" i="2"/>
  <c r="E32" i="2"/>
  <c r="E22" i="2"/>
  <c r="B6" i="2"/>
  <c r="E6" i="2" s="1"/>
  <c r="C6" i="2"/>
</calcChain>
</file>

<file path=xl/sharedStrings.xml><?xml version="1.0" encoding="utf-8"?>
<sst xmlns="http://schemas.openxmlformats.org/spreadsheetml/2006/main" count="58" uniqueCount="58">
  <si>
    <t>tis. Kč</t>
  </si>
  <si>
    <t>rozvoj obcí</t>
  </si>
  <si>
    <t xml:space="preserve">celkem </t>
  </si>
  <si>
    <t>celkem okresy</t>
  </si>
  <si>
    <t>okres Děčín</t>
  </si>
  <si>
    <t>Labské skály</t>
  </si>
  <si>
    <t>Sdružení obcí Benešovska, Benešov nad Ploučnicí</t>
  </si>
  <si>
    <t>Svazek obcí Sever, Lipová</t>
  </si>
  <si>
    <t>Tolštejn, Jiřetín pod Jedlovou</t>
  </si>
  <si>
    <t>Svazek obcí Českého Švýcarska, Růžová</t>
  </si>
  <si>
    <t>Svazek obcí Českokamenicka, Česká Kamenice</t>
  </si>
  <si>
    <t>okres Chomutov</t>
  </si>
  <si>
    <t>Mikroregion Nechranicko, Březno</t>
  </si>
  <si>
    <t>Mikroregion Radonicko, Radonice</t>
  </si>
  <si>
    <t>Svazek obcí Vejprtska, Vejprty</t>
  </si>
  <si>
    <t>Svazek obcí Rozvoj, Hrušovany</t>
  </si>
  <si>
    <t>Mikroregion Lesenská Pláň, Vysoká Pec</t>
  </si>
  <si>
    <t xml:space="preserve">Chomutovsko </t>
  </si>
  <si>
    <t>Cyklostezka Prunéřov-Černovice, Kadaň (15.3.16)</t>
  </si>
  <si>
    <t>okres Litoměřice</t>
  </si>
  <si>
    <t>INTEGRO - Západ Českého středohoří - Poohří, Třebívlice</t>
  </si>
  <si>
    <t>Mikroregion Budyňsko, Budyně nad Ohří</t>
  </si>
  <si>
    <t>Mikroregion České Středohoří, Žitenice</t>
  </si>
  <si>
    <t>Mikroregion Porta Bohemica, Libochovany</t>
  </si>
  <si>
    <t>Sdružení obcí pro nakládání s odpady, Čížkovice</t>
  </si>
  <si>
    <t>Podřipsko, Roudnice n.L.</t>
  </si>
  <si>
    <t>Region Venkov, Hošťka (zrušen)</t>
  </si>
  <si>
    <t>Svazek obcí Úštěcko, Úštěk</t>
  </si>
  <si>
    <t>okres Louny</t>
  </si>
  <si>
    <t>DSO Kontakt (zrušen)</t>
  </si>
  <si>
    <t>Mikroregion Lounské Podlesí, Domoušice</t>
  </si>
  <si>
    <t>Mikroregion Perucko, Peruc</t>
  </si>
  <si>
    <t>Mikroregion Žatecko, Staňkovice</t>
  </si>
  <si>
    <t>Svazek obcí Podbořansko, Vroutek</t>
  </si>
  <si>
    <t>Sdružení obcí Panenský Týnec a Žerotín pro stavbu kanalizace a ČOV EO 600</t>
  </si>
  <si>
    <t xml:space="preserve">Sdružení obcí Peruc a Vrbičany pro odvádění a čištění odpadních vod </t>
  </si>
  <si>
    <t>okres Most</t>
  </si>
  <si>
    <t>Svazek obcí v regionu Krušných hor, Nová Ves v Horách</t>
  </si>
  <si>
    <t>Sdružení obcí v regionu Most - Jih, Most</t>
  </si>
  <si>
    <t>Sdružení obcí Srpina - okres Most, Skršín (zrušen)</t>
  </si>
  <si>
    <t>okres Teplice</t>
  </si>
  <si>
    <t>Mikroregion Cínovec, Dubí</t>
  </si>
  <si>
    <t>Mikroregion Stropník, Duchcov</t>
  </si>
  <si>
    <t>Mikroregion Svornost, Světec</t>
  </si>
  <si>
    <t xml:space="preserve">okres Ústí nad Labem </t>
  </si>
  <si>
    <t>Euroregion Labe,Ústí nad Labem</t>
  </si>
  <si>
    <t>Mikroregion Milada, Trmice</t>
  </si>
  <si>
    <t>Jezero Milada, Ústí nad Labem</t>
  </si>
  <si>
    <t>Zpracoval: ekonomický odbor</t>
  </si>
  <si>
    <t>Mikroregion Velkobřezensko,  Velké Březno (zrušen)</t>
  </si>
  <si>
    <t>Svazek obcí pro silnici II/260</t>
  </si>
  <si>
    <t>životní prostředí</t>
  </si>
  <si>
    <t>sport 
a volný čas, vzdělávání</t>
  </si>
  <si>
    <t>celkem 
2002-2020</t>
  </si>
  <si>
    <t>PŘEHLED DOTACÍ POSKYTNUTÝCH DOBROVOLNÝM SVAZKŮM OBCÍ  
Z ROZPOČTU ÚK ZA ROK 2020 A OBDOBÍ  2002-2020</t>
  </si>
  <si>
    <t>Mikroregion Bouřlivák, Košťany (zrušen)</t>
  </si>
  <si>
    <t>V Ústí nad Labem dne 6. května 2021</t>
  </si>
  <si>
    <t>Příloha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</si>
</sst>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2" tint="-0.499984740745262"/>
      <name val="Arial"/>
      <family val="2"/>
      <charset val="238"/>
    </font>
    <font>
      <b/>
      <sz val="10"/>
      <color theme="2" tint="-0.499984740745262"/>
      <name val="Arial"/>
      <family val="2"/>
      <charset val="238"/>
    </font>
    <font>
      <sz val="11"/>
      <color theme="2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5" fillId="0" borderId="0" xfId="1" applyFont="1"/>
    <xf numFmtId="3" fontId="3" fillId="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1" fillId="0" borderId="0" xfId="1" applyAlignment="1">
      <alignment wrapText="1"/>
    </xf>
    <xf numFmtId="3" fontId="3" fillId="4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zoomScaleNormal="100" workbookViewId="0">
      <selection activeCell="H30" sqref="H30"/>
    </sheetView>
  </sheetViews>
  <sheetFormatPr defaultRowHeight="15" x14ac:dyDescent="0.25"/>
  <cols>
    <col min="1" max="1" width="35.28515625" style="20" customWidth="1"/>
    <col min="2" max="2" width="7.5703125" style="1" customWidth="1"/>
    <col min="3" max="3" width="11" style="1" customWidth="1"/>
    <col min="4" max="4" width="8.140625" style="1" bestFit="1" customWidth="1"/>
    <col min="5" max="5" width="7.5703125" style="1" bestFit="1" customWidth="1"/>
    <col min="6" max="6" width="14" style="1" customWidth="1"/>
  </cols>
  <sheetData>
    <row r="1" spans="1:6" x14ac:dyDescent="0.25">
      <c r="F1" s="24" t="s">
        <v>57</v>
      </c>
    </row>
    <row r="2" spans="1:6" ht="32.25" customHeight="1" x14ac:dyDescent="0.25">
      <c r="A2" s="30" t="s">
        <v>54</v>
      </c>
      <c r="B2" s="30"/>
      <c r="C2" s="30"/>
      <c r="D2" s="30"/>
      <c r="E2" s="30"/>
      <c r="F2" s="30"/>
    </row>
    <row r="3" spans="1:6" x14ac:dyDescent="0.25">
      <c r="B3" s="31"/>
      <c r="C3" s="31"/>
      <c r="D3" s="31"/>
      <c r="E3" s="31"/>
      <c r="F3" s="2" t="s">
        <v>0</v>
      </c>
    </row>
    <row r="4" spans="1:6" x14ac:dyDescent="0.25">
      <c r="A4" s="23"/>
      <c r="B4" s="32">
        <v>2020</v>
      </c>
      <c r="C4" s="32"/>
      <c r="D4" s="32"/>
      <c r="E4" s="32"/>
      <c r="F4" s="33" t="s">
        <v>53</v>
      </c>
    </row>
    <row r="5" spans="1:6" ht="38.25" x14ac:dyDescent="0.25">
      <c r="A5" s="3"/>
      <c r="B5" s="6" t="s">
        <v>1</v>
      </c>
      <c r="C5" s="6" t="s">
        <v>52</v>
      </c>
      <c r="D5" s="6" t="s">
        <v>51</v>
      </c>
      <c r="E5" s="7" t="s">
        <v>2</v>
      </c>
      <c r="F5" s="33"/>
    </row>
    <row r="6" spans="1:6" x14ac:dyDescent="0.25">
      <c r="A6" s="17" t="s">
        <v>3</v>
      </c>
      <c r="B6" s="14">
        <f>B7+B14+B22+B32+B40+B44+B49</f>
        <v>87</v>
      </c>
      <c r="C6" s="14">
        <f>C7+C14+C22+C32+C40+C44+C49</f>
        <v>291</v>
      </c>
      <c r="D6" s="14">
        <f>D7+D14+D22+D32+D40+D44+D49</f>
        <v>494</v>
      </c>
      <c r="E6" s="14">
        <f t="shared" ref="E6:E23" si="0">SUM(B6:D6)</f>
        <v>872</v>
      </c>
      <c r="F6" s="21">
        <v>34517</v>
      </c>
    </row>
    <row r="7" spans="1:6" x14ac:dyDescent="0.25">
      <c r="A7" s="11" t="s">
        <v>4</v>
      </c>
      <c r="B7" s="12">
        <f>SUM(B8:B13)</f>
        <v>0</v>
      </c>
      <c r="C7" s="12">
        <f>SUM(C8:C13)</f>
        <v>0</v>
      </c>
      <c r="D7" s="12">
        <f>SUM(D8:D13)</f>
        <v>0</v>
      </c>
      <c r="E7" s="12">
        <f t="shared" si="0"/>
        <v>0</v>
      </c>
      <c r="F7" s="16">
        <v>6629</v>
      </c>
    </row>
    <row r="8" spans="1:6" x14ac:dyDescent="0.25">
      <c r="A8" s="4" t="s">
        <v>5</v>
      </c>
      <c r="B8" s="8"/>
      <c r="C8" s="8"/>
      <c r="D8" s="8"/>
      <c r="E8" s="12">
        <f t="shared" si="0"/>
        <v>0</v>
      </c>
      <c r="F8" s="16">
        <v>2396</v>
      </c>
    </row>
    <row r="9" spans="1:6" ht="25.5" x14ac:dyDescent="0.25">
      <c r="A9" s="4" t="s">
        <v>6</v>
      </c>
      <c r="B9" s="10"/>
      <c r="C9" s="10"/>
      <c r="D9" s="10"/>
      <c r="E9" s="12">
        <f t="shared" si="0"/>
        <v>0</v>
      </c>
      <c r="F9" s="16">
        <v>0</v>
      </c>
    </row>
    <row r="10" spans="1:6" x14ac:dyDescent="0.25">
      <c r="A10" s="4" t="s">
        <v>7</v>
      </c>
      <c r="B10" s="10"/>
      <c r="C10" s="10"/>
      <c r="D10" s="10"/>
      <c r="E10" s="12">
        <f t="shared" si="0"/>
        <v>0</v>
      </c>
      <c r="F10" s="16">
        <v>500</v>
      </c>
    </row>
    <row r="11" spans="1:6" x14ac:dyDescent="0.25">
      <c r="A11" s="4" t="s">
        <v>8</v>
      </c>
      <c r="B11" s="10"/>
      <c r="C11" s="10"/>
      <c r="D11" s="10"/>
      <c r="E11" s="12">
        <f t="shared" si="0"/>
        <v>0</v>
      </c>
      <c r="F11" s="16">
        <v>2328</v>
      </c>
    </row>
    <row r="12" spans="1:6" ht="25.5" x14ac:dyDescent="0.25">
      <c r="A12" s="4" t="s">
        <v>9</v>
      </c>
      <c r="B12" s="10"/>
      <c r="C12" s="10"/>
      <c r="D12" s="10"/>
      <c r="E12" s="12">
        <f t="shared" si="0"/>
        <v>0</v>
      </c>
      <c r="F12" s="16">
        <v>745</v>
      </c>
    </row>
    <row r="13" spans="1:6" ht="25.5" x14ac:dyDescent="0.25">
      <c r="A13" s="4" t="s">
        <v>10</v>
      </c>
      <c r="B13" s="10"/>
      <c r="C13" s="10"/>
      <c r="D13" s="10"/>
      <c r="E13" s="12">
        <f t="shared" si="0"/>
        <v>0</v>
      </c>
      <c r="F13" s="16">
        <v>490</v>
      </c>
    </row>
    <row r="14" spans="1:6" x14ac:dyDescent="0.25">
      <c r="A14" s="11" t="s">
        <v>11</v>
      </c>
      <c r="B14" s="12">
        <f>SUM(B15:B21)</f>
        <v>37</v>
      </c>
      <c r="C14" s="12">
        <f>SUM(C15:C21)</f>
        <v>166</v>
      </c>
      <c r="D14" s="12">
        <f>SUM(D15:D21)</f>
        <v>0</v>
      </c>
      <c r="E14" s="12">
        <f t="shared" si="0"/>
        <v>203</v>
      </c>
      <c r="F14" s="13">
        <v>5535</v>
      </c>
    </row>
    <row r="15" spans="1:6" x14ac:dyDescent="0.25">
      <c r="A15" s="4" t="s">
        <v>12</v>
      </c>
      <c r="B15" s="10"/>
      <c r="C15" s="10"/>
      <c r="D15" s="10"/>
      <c r="E15" s="12">
        <f t="shared" si="0"/>
        <v>0</v>
      </c>
      <c r="F15" s="16">
        <v>1414</v>
      </c>
    </row>
    <row r="16" spans="1:6" x14ac:dyDescent="0.25">
      <c r="A16" s="4" t="s">
        <v>13</v>
      </c>
      <c r="B16" s="10"/>
      <c r="C16" s="10"/>
      <c r="D16" s="10"/>
      <c r="E16" s="12">
        <f t="shared" si="0"/>
        <v>0</v>
      </c>
      <c r="F16" s="16">
        <v>1306</v>
      </c>
    </row>
    <row r="17" spans="1:6" x14ac:dyDescent="0.25">
      <c r="A17" s="4" t="s">
        <v>14</v>
      </c>
      <c r="B17" s="10"/>
      <c r="C17" s="10"/>
      <c r="D17" s="10"/>
      <c r="E17" s="12">
        <f t="shared" si="0"/>
        <v>0</v>
      </c>
      <c r="F17" s="16">
        <v>1650</v>
      </c>
    </row>
    <row r="18" spans="1:6" x14ac:dyDescent="0.25">
      <c r="A18" s="4" t="s">
        <v>15</v>
      </c>
      <c r="B18" s="10"/>
      <c r="C18" s="10"/>
      <c r="D18" s="10"/>
      <c r="E18" s="12">
        <f t="shared" si="0"/>
        <v>0</v>
      </c>
      <c r="F18" s="16">
        <v>463</v>
      </c>
    </row>
    <row r="19" spans="1:6" ht="25.5" x14ac:dyDescent="0.25">
      <c r="A19" s="4" t="s">
        <v>16</v>
      </c>
      <c r="B19" s="10"/>
      <c r="C19" s="10">
        <v>71</v>
      </c>
      <c r="D19" s="10"/>
      <c r="E19" s="12">
        <f t="shared" si="0"/>
        <v>71</v>
      </c>
      <c r="F19" s="16">
        <v>101</v>
      </c>
    </row>
    <row r="20" spans="1:6" x14ac:dyDescent="0.25">
      <c r="A20" s="4" t="s">
        <v>17</v>
      </c>
      <c r="B20" s="10">
        <v>37</v>
      </c>
      <c r="C20" s="10">
        <v>95</v>
      </c>
      <c r="D20" s="10"/>
      <c r="E20" s="12">
        <f t="shared" si="0"/>
        <v>132</v>
      </c>
      <c r="F20" s="16">
        <v>336</v>
      </c>
    </row>
    <row r="21" spans="1:6" ht="25.5" x14ac:dyDescent="0.25">
      <c r="A21" s="4" t="s">
        <v>18</v>
      </c>
      <c r="B21" s="10"/>
      <c r="C21" s="10"/>
      <c r="D21" s="10"/>
      <c r="E21" s="12">
        <f t="shared" si="0"/>
        <v>0</v>
      </c>
      <c r="F21" s="16">
        <v>0</v>
      </c>
    </row>
    <row r="22" spans="1:6" x14ac:dyDescent="0.25">
      <c r="A22" s="11" t="s">
        <v>19</v>
      </c>
      <c r="B22" s="12">
        <f>SUM(B23:B31)</f>
        <v>0</v>
      </c>
      <c r="C22" s="12">
        <f t="shared" ref="C22:D22" si="1">SUM(C23:C31)</f>
        <v>125</v>
      </c>
      <c r="D22" s="12">
        <f t="shared" si="1"/>
        <v>0</v>
      </c>
      <c r="E22" s="12">
        <f t="shared" si="0"/>
        <v>125</v>
      </c>
      <c r="F22" s="13">
        <v>5370</v>
      </c>
    </row>
    <row r="23" spans="1:6" ht="25.5" x14ac:dyDescent="0.25">
      <c r="A23" s="4" t="s">
        <v>20</v>
      </c>
      <c r="B23" s="10"/>
      <c r="C23" s="10"/>
      <c r="D23" s="10"/>
      <c r="E23" s="12">
        <f t="shared" si="0"/>
        <v>0</v>
      </c>
      <c r="F23" s="16">
        <v>2339</v>
      </c>
    </row>
    <row r="24" spans="1:6" x14ac:dyDescent="0.25">
      <c r="A24" s="4" t="s">
        <v>21</v>
      </c>
      <c r="B24" s="10"/>
      <c r="C24" s="10"/>
      <c r="D24" s="10"/>
      <c r="E24" s="12">
        <f t="shared" ref="E24:E53" si="2">SUM(B24:D24)</f>
        <v>0</v>
      </c>
      <c r="F24" s="16">
        <v>610</v>
      </c>
    </row>
    <row r="25" spans="1:6" x14ac:dyDescent="0.25">
      <c r="A25" s="4" t="s">
        <v>22</v>
      </c>
      <c r="B25" s="10"/>
      <c r="C25" s="10"/>
      <c r="D25" s="10"/>
      <c r="E25" s="12">
        <f t="shared" si="2"/>
        <v>0</v>
      </c>
      <c r="F25" s="16">
        <v>343</v>
      </c>
    </row>
    <row r="26" spans="1:6" ht="25.5" x14ac:dyDescent="0.25">
      <c r="A26" s="4" t="s">
        <v>23</v>
      </c>
      <c r="B26" s="10"/>
      <c r="C26" s="10"/>
      <c r="D26" s="10"/>
      <c r="E26" s="12">
        <f t="shared" si="2"/>
        <v>0</v>
      </c>
      <c r="F26" s="16">
        <v>284</v>
      </c>
    </row>
    <row r="27" spans="1:6" ht="25.5" x14ac:dyDescent="0.25">
      <c r="A27" s="4" t="s">
        <v>24</v>
      </c>
      <c r="B27" s="10"/>
      <c r="C27" s="10"/>
      <c r="D27" s="10"/>
      <c r="E27" s="12">
        <f t="shared" si="2"/>
        <v>0</v>
      </c>
      <c r="F27" s="16">
        <v>0</v>
      </c>
    </row>
    <row r="28" spans="1:6" x14ac:dyDescent="0.25">
      <c r="A28" s="4" t="s">
        <v>25</v>
      </c>
      <c r="B28" s="10"/>
      <c r="C28" s="10"/>
      <c r="D28" s="10"/>
      <c r="E28" s="12">
        <f t="shared" si="2"/>
        <v>0</v>
      </c>
      <c r="F28" s="16">
        <v>1173</v>
      </c>
    </row>
    <row r="29" spans="1:6" s="29" customFormat="1" x14ac:dyDescent="0.25">
      <c r="A29" s="25" t="s">
        <v>26</v>
      </c>
      <c r="B29" s="26"/>
      <c r="C29" s="26"/>
      <c r="D29" s="26"/>
      <c r="E29" s="27">
        <f t="shared" si="2"/>
        <v>0</v>
      </c>
      <c r="F29" s="28">
        <v>426</v>
      </c>
    </row>
    <row r="30" spans="1:6" x14ac:dyDescent="0.25">
      <c r="A30" s="4" t="s">
        <v>27</v>
      </c>
      <c r="B30" s="10"/>
      <c r="C30" s="10"/>
      <c r="D30" s="10"/>
      <c r="E30" s="12">
        <f t="shared" si="2"/>
        <v>0</v>
      </c>
      <c r="F30" s="16">
        <v>0</v>
      </c>
    </row>
    <row r="31" spans="1:6" x14ac:dyDescent="0.25">
      <c r="A31" s="5" t="s">
        <v>50</v>
      </c>
      <c r="B31" s="10"/>
      <c r="C31" s="10">
        <v>125</v>
      </c>
      <c r="D31" s="10"/>
      <c r="E31" s="12">
        <f t="shared" si="2"/>
        <v>125</v>
      </c>
      <c r="F31" s="16">
        <v>125</v>
      </c>
    </row>
    <row r="32" spans="1:6" x14ac:dyDescent="0.25">
      <c r="A32" s="11" t="s">
        <v>28</v>
      </c>
      <c r="B32" s="12">
        <f>SUM(B33:B39)</f>
        <v>0</v>
      </c>
      <c r="C32" s="12">
        <f>SUM(C33:C39)</f>
        <v>0</v>
      </c>
      <c r="D32" s="12">
        <f>SUM(D33:D39)</f>
        <v>494</v>
      </c>
      <c r="E32" s="12">
        <f>SUM(B32:D32)</f>
        <v>494</v>
      </c>
      <c r="F32" s="13">
        <v>6419</v>
      </c>
    </row>
    <row r="33" spans="1:6" s="29" customFormat="1" x14ac:dyDescent="0.25">
      <c r="A33" s="25" t="s">
        <v>29</v>
      </c>
      <c r="B33" s="26"/>
      <c r="C33" s="26"/>
      <c r="D33" s="26"/>
      <c r="E33" s="27">
        <f t="shared" si="2"/>
        <v>0</v>
      </c>
      <c r="F33" s="28">
        <v>335</v>
      </c>
    </row>
    <row r="34" spans="1:6" ht="25.5" x14ac:dyDescent="0.25">
      <c r="A34" s="4" t="s">
        <v>30</v>
      </c>
      <c r="B34" s="10"/>
      <c r="C34" s="10"/>
      <c r="D34" s="10">
        <v>494</v>
      </c>
      <c r="E34" s="12">
        <f t="shared" si="2"/>
        <v>494</v>
      </c>
      <c r="F34" s="16">
        <v>2569</v>
      </c>
    </row>
    <row r="35" spans="1:6" x14ac:dyDescent="0.25">
      <c r="A35" s="4" t="s">
        <v>31</v>
      </c>
      <c r="B35" s="10"/>
      <c r="C35" s="10"/>
      <c r="D35" s="10"/>
      <c r="E35" s="12">
        <f t="shared" si="2"/>
        <v>0</v>
      </c>
      <c r="F35" s="16">
        <v>1650</v>
      </c>
    </row>
    <row r="36" spans="1:6" x14ac:dyDescent="0.25">
      <c r="A36" s="4" t="s">
        <v>32</v>
      </c>
      <c r="B36" s="10"/>
      <c r="C36" s="10"/>
      <c r="D36" s="10"/>
      <c r="E36" s="12">
        <f t="shared" si="2"/>
        <v>0</v>
      </c>
      <c r="F36" s="16">
        <v>1059</v>
      </c>
    </row>
    <row r="37" spans="1:6" x14ac:dyDescent="0.25">
      <c r="A37" s="4" t="s">
        <v>33</v>
      </c>
      <c r="B37" s="10"/>
      <c r="C37" s="10"/>
      <c r="D37" s="10"/>
      <c r="E37" s="12">
        <f t="shared" si="2"/>
        <v>0</v>
      </c>
      <c r="F37" s="16">
        <v>706</v>
      </c>
    </row>
    <row r="38" spans="1:6" ht="25.5" x14ac:dyDescent="0.25">
      <c r="A38" s="4" t="s">
        <v>34</v>
      </c>
      <c r="B38" s="9"/>
      <c r="C38" s="9"/>
      <c r="D38" s="9"/>
      <c r="E38" s="12">
        <f t="shared" si="2"/>
        <v>0</v>
      </c>
      <c r="F38" s="16">
        <v>0</v>
      </c>
    </row>
    <row r="39" spans="1:6" ht="25.5" x14ac:dyDescent="0.25">
      <c r="A39" s="4" t="s">
        <v>35</v>
      </c>
      <c r="B39" s="9"/>
      <c r="C39" s="9"/>
      <c r="D39" s="9"/>
      <c r="E39" s="12">
        <f t="shared" si="2"/>
        <v>0</v>
      </c>
      <c r="F39" s="16">
        <v>0</v>
      </c>
    </row>
    <row r="40" spans="1:6" x14ac:dyDescent="0.25">
      <c r="A40" s="11" t="s">
        <v>36</v>
      </c>
      <c r="B40" s="12">
        <f>SUM(B41:B43)</f>
        <v>0</v>
      </c>
      <c r="C40" s="12">
        <f>SUM(C41:C43)</f>
        <v>0</v>
      </c>
      <c r="D40" s="12">
        <f>SUM(D41:D43)</f>
        <v>0</v>
      </c>
      <c r="E40" s="12">
        <f>SUM(B40:D40)</f>
        <v>0</v>
      </c>
      <c r="F40" s="13">
        <v>1227</v>
      </c>
    </row>
    <row r="41" spans="1:6" ht="25.5" x14ac:dyDescent="0.25">
      <c r="A41" s="4" t="s">
        <v>37</v>
      </c>
      <c r="B41" s="10"/>
      <c r="C41" s="10"/>
      <c r="D41" s="10"/>
      <c r="E41" s="12">
        <f t="shared" si="2"/>
        <v>0</v>
      </c>
      <c r="F41" s="16">
        <v>440</v>
      </c>
    </row>
    <row r="42" spans="1:6" x14ac:dyDescent="0.25">
      <c r="A42" s="4" t="s">
        <v>38</v>
      </c>
      <c r="B42" s="10"/>
      <c r="C42" s="10"/>
      <c r="D42" s="10"/>
      <c r="E42" s="12">
        <f t="shared" si="2"/>
        <v>0</v>
      </c>
      <c r="F42" s="16">
        <v>299</v>
      </c>
    </row>
    <row r="43" spans="1:6" s="29" customFormat="1" ht="25.5" x14ac:dyDescent="0.25">
      <c r="A43" s="25" t="s">
        <v>39</v>
      </c>
      <c r="B43" s="26"/>
      <c r="C43" s="26"/>
      <c r="D43" s="26"/>
      <c r="E43" s="27">
        <f t="shared" si="2"/>
        <v>0</v>
      </c>
      <c r="F43" s="28">
        <v>428</v>
      </c>
    </row>
    <row r="44" spans="1:6" x14ac:dyDescent="0.25">
      <c r="A44" s="11" t="s">
        <v>40</v>
      </c>
      <c r="B44" s="12">
        <f>SUM(B45:B48)</f>
        <v>0</v>
      </c>
      <c r="C44" s="12">
        <f>SUM(C45:C48)</f>
        <v>0</v>
      </c>
      <c r="D44" s="12">
        <f>SUM(D45:D48)</f>
        <v>0</v>
      </c>
      <c r="E44" s="12">
        <f>SUM(B44:D44)</f>
        <v>0</v>
      </c>
      <c r="F44" s="13">
        <v>3318</v>
      </c>
    </row>
    <row r="45" spans="1:6" x14ac:dyDescent="0.25">
      <c r="A45" s="4" t="s">
        <v>41</v>
      </c>
      <c r="B45" s="10"/>
      <c r="C45" s="10"/>
      <c r="D45" s="10"/>
      <c r="E45" s="12">
        <f t="shared" si="2"/>
        <v>0</v>
      </c>
      <c r="F45" s="16">
        <v>408</v>
      </c>
    </row>
    <row r="46" spans="1:6" x14ac:dyDescent="0.25">
      <c r="A46" s="4" t="s">
        <v>42</v>
      </c>
      <c r="B46" s="10"/>
      <c r="C46" s="10"/>
      <c r="D46" s="10"/>
      <c r="E46" s="12">
        <f t="shared" si="2"/>
        <v>0</v>
      </c>
      <c r="F46" s="16">
        <v>1345</v>
      </c>
    </row>
    <row r="47" spans="1:6" x14ac:dyDescent="0.25">
      <c r="A47" s="4" t="s">
        <v>43</v>
      </c>
      <c r="B47" s="10"/>
      <c r="C47" s="10"/>
      <c r="D47" s="10"/>
      <c r="E47" s="12">
        <f t="shared" si="2"/>
        <v>0</v>
      </c>
      <c r="F47" s="16">
        <v>220</v>
      </c>
    </row>
    <row r="48" spans="1:6" s="29" customFormat="1" x14ac:dyDescent="0.25">
      <c r="A48" s="25" t="s">
        <v>55</v>
      </c>
      <c r="B48" s="26"/>
      <c r="C48" s="26"/>
      <c r="D48" s="26"/>
      <c r="E48" s="27">
        <f t="shared" si="2"/>
        <v>0</v>
      </c>
      <c r="F48" s="28">
        <v>1345</v>
      </c>
    </row>
    <row r="49" spans="1:6" x14ac:dyDescent="0.25">
      <c r="A49" s="11" t="s">
        <v>44</v>
      </c>
      <c r="B49" s="12">
        <f>SUM(B50:B53)</f>
        <v>50</v>
      </c>
      <c r="C49" s="12">
        <f>SUM(C50:C53)</f>
        <v>0</v>
      </c>
      <c r="D49" s="12">
        <f>SUM(D50:D53)</f>
        <v>0</v>
      </c>
      <c r="E49" s="12">
        <f>SUM(B49:D49)</f>
        <v>50</v>
      </c>
      <c r="F49" s="13">
        <v>6019</v>
      </c>
    </row>
    <row r="50" spans="1:6" x14ac:dyDescent="0.25">
      <c r="A50" s="4" t="s">
        <v>45</v>
      </c>
      <c r="B50" s="10">
        <v>50</v>
      </c>
      <c r="C50" s="10"/>
      <c r="D50" s="10"/>
      <c r="E50" s="12">
        <f t="shared" si="2"/>
        <v>50</v>
      </c>
      <c r="F50" s="16">
        <v>1630</v>
      </c>
    </row>
    <row r="51" spans="1:6" x14ac:dyDescent="0.25">
      <c r="A51" s="4" t="s">
        <v>46</v>
      </c>
      <c r="B51" s="10"/>
      <c r="C51" s="10"/>
      <c r="D51" s="10"/>
      <c r="E51" s="12">
        <f t="shared" si="2"/>
        <v>0</v>
      </c>
      <c r="F51" s="16">
        <v>2266</v>
      </c>
    </row>
    <row r="52" spans="1:6" s="29" customFormat="1" ht="25.5" x14ac:dyDescent="0.25">
      <c r="A52" s="25" t="s">
        <v>49</v>
      </c>
      <c r="B52" s="26"/>
      <c r="C52" s="26"/>
      <c r="D52" s="26"/>
      <c r="E52" s="27">
        <f t="shared" si="2"/>
        <v>0</v>
      </c>
      <c r="F52" s="28">
        <v>2020</v>
      </c>
    </row>
    <row r="53" spans="1:6" x14ac:dyDescent="0.25">
      <c r="A53" s="4" t="s">
        <v>47</v>
      </c>
      <c r="B53" s="10"/>
      <c r="C53" s="10"/>
      <c r="D53" s="10"/>
      <c r="E53" s="12">
        <f t="shared" si="2"/>
        <v>0</v>
      </c>
      <c r="F53" s="16">
        <v>3</v>
      </c>
    </row>
    <row r="54" spans="1:6" x14ac:dyDescent="0.25">
      <c r="A54" s="18"/>
      <c r="B54" s="15"/>
      <c r="C54" s="15"/>
      <c r="D54" s="15"/>
      <c r="E54" s="15"/>
      <c r="F54" s="15"/>
    </row>
    <row r="55" spans="1:6" x14ac:dyDescent="0.25">
      <c r="A55" s="19" t="s">
        <v>48</v>
      </c>
      <c r="B55" s="15"/>
      <c r="C55" s="15"/>
      <c r="D55" s="15"/>
      <c r="E55" s="15"/>
      <c r="F55" s="15"/>
    </row>
    <row r="56" spans="1:6" x14ac:dyDescent="0.25">
      <c r="A56" s="22" t="s">
        <v>56</v>
      </c>
      <c r="B56" s="15"/>
      <c r="C56" s="15"/>
      <c r="D56" s="15"/>
      <c r="E56" s="15"/>
      <c r="F56" s="15"/>
    </row>
  </sheetData>
  <mergeCells count="4">
    <mergeCell ref="A2:F2"/>
    <mergeCell ref="B3:E3"/>
    <mergeCell ref="B4:E4"/>
    <mergeCell ref="F4:F5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&amp;RPříloha č. 9</oddHeader>
    <oddFooter>&amp;R&amp;P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DSO_2020</vt:lpstr>
      <vt:lpstr>DSO_2020!Názvy_tisku</vt:lpstr>
      <vt:lpstr>DSO_2020!Oblast_tisku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Zdenka</dc:creator>
  <cp:lastModifiedBy>Uživatel systému Windows</cp:lastModifiedBy>
  <cp:lastPrinted>2021-05-10T13:42:18Z</cp:lastPrinted>
  <dcterms:created xsi:type="dcterms:W3CDTF">2020-05-04T10:11:59Z</dcterms:created>
  <dcterms:modified xsi:type="dcterms:W3CDTF">2021-05-10T13:42:20Z</dcterms:modified>
</cp:coreProperties>
</file>