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Oddeleni rozpočtu a financovani\Závěrečný účet\_závěrečný účet za rok 2019\do FK\přílohy\"/>
    </mc:Choice>
  </mc:AlternateContent>
  <bookViews>
    <workbookView xWindow="0" yWindow="0" windowWidth="23040" windowHeight="9408"/>
  </bookViews>
  <sheets>
    <sheet name="DSO" sheetId="1" r:id="rId1"/>
  </sheets>
  <definedNames>
    <definedName name="_xlnm.Print_Titles" localSheetId="0">DSO!$3:$4</definedName>
    <definedName name="_xlnm.Print_Area" localSheetId="0">DSO!$A$1:$F$54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1" l="1"/>
  <c r="C47" i="1"/>
  <c r="E47" i="1" s="1"/>
  <c r="B47" i="1"/>
  <c r="E42" i="1"/>
  <c r="D42" i="1"/>
  <c r="C42" i="1"/>
  <c r="B42" i="1"/>
  <c r="D38" i="1"/>
  <c r="C38" i="1"/>
  <c r="B38" i="1"/>
  <c r="E38" i="1" s="1"/>
  <c r="D30" i="1"/>
  <c r="C30" i="1"/>
  <c r="B30" i="1"/>
  <c r="D21" i="1"/>
  <c r="E21" i="1" s="1"/>
  <c r="C21" i="1"/>
  <c r="B21" i="1"/>
  <c r="D13" i="1"/>
  <c r="C13" i="1"/>
  <c r="B13" i="1"/>
  <c r="D6" i="1"/>
  <c r="D5" i="1" s="1"/>
  <c r="C6" i="1"/>
  <c r="B6" i="1"/>
  <c r="E6" i="1" s="1"/>
  <c r="C5" i="1" l="1"/>
  <c r="E5" i="1" s="1"/>
  <c r="E13" i="1"/>
  <c r="B5" i="1"/>
  <c r="E30" i="1"/>
</calcChain>
</file>

<file path=xl/sharedStrings.xml><?xml version="1.0" encoding="utf-8"?>
<sst xmlns="http://schemas.openxmlformats.org/spreadsheetml/2006/main" count="57" uniqueCount="57">
  <si>
    <t>tis. Kč</t>
  </si>
  <si>
    <t>celkem                      2002-2019</t>
  </si>
  <si>
    <t>rozvoj obcí</t>
  </si>
  <si>
    <t>sport a volný čas, vzdělávání</t>
  </si>
  <si>
    <t>kultura</t>
  </si>
  <si>
    <t xml:space="preserve">celkem </t>
  </si>
  <si>
    <t>celkem okresy</t>
  </si>
  <si>
    <t>okres Děčín</t>
  </si>
  <si>
    <t>Labské skály</t>
  </si>
  <si>
    <t>Sdružení obcí Benešovska, Benešov nad Ploučnicí</t>
  </si>
  <si>
    <t>Svazek obcí Sever, Lipová</t>
  </si>
  <si>
    <t>Tolštejn, Jiřetín pod Jedlovou</t>
  </si>
  <si>
    <t>Svazek obcí Českého Švýcarska, Růžová</t>
  </si>
  <si>
    <t>Svazek obcí Českokamenicka, Česká Kamenice</t>
  </si>
  <si>
    <t>okres Chomutov</t>
  </si>
  <si>
    <t>Mikroregion Nechranicko, Březno</t>
  </si>
  <si>
    <t>Mikroregion Radonicko, Radonice</t>
  </si>
  <si>
    <t>Svazek obcí Vejprtska, Vejprty</t>
  </si>
  <si>
    <t>Svazek obcí Rozvoj, Hrušovany</t>
  </si>
  <si>
    <t>Mikroregion Lesenská Pláň, Vysoká Pec</t>
  </si>
  <si>
    <t xml:space="preserve">Chomutovsko </t>
  </si>
  <si>
    <t>Cyklostezka Prunéřov-Černovice, Kadaň (15.3.16)</t>
  </si>
  <si>
    <t>okres Litoměřice</t>
  </si>
  <si>
    <t>INTEGRO - Západ Českého středohoří - Poohří, Třebívlice</t>
  </si>
  <si>
    <t>Mikroregion Budyňsko, Budyně nad Ohří</t>
  </si>
  <si>
    <t>Mikroregion České Středohoří, Žitenice</t>
  </si>
  <si>
    <t>Mikroregion Porta Bohemica, Libochovany</t>
  </si>
  <si>
    <t>Sdružení obcí pro nakládání s odpady, Čížkovice</t>
  </si>
  <si>
    <t>Podřipsko, Roudnice n.L.</t>
  </si>
  <si>
    <t>Region Venkov, Hošťka (zrušen)</t>
  </si>
  <si>
    <t>Svazek obcí Úštěcko, Úštěk</t>
  </si>
  <si>
    <t>okres Louny</t>
  </si>
  <si>
    <t>DSO Kontakt (zrušen)</t>
  </si>
  <si>
    <t>Mikroregion Lounské Podlesí, Domoušice</t>
  </si>
  <si>
    <t>Mikroregion Perucko, Peruc</t>
  </si>
  <si>
    <t>Mikroregion Žatecko, Staňkovice</t>
  </si>
  <si>
    <t>Svazek obcí Podbořansko, Vroutek</t>
  </si>
  <si>
    <t>Sdružení obcí Panenský Týnec a Žerotín pro stavbu kanalizace a ČOV EO 600</t>
  </si>
  <si>
    <t xml:space="preserve">Sdružení obcí Peruc a Vrbičany pro odvádění a čištění odpadních vod </t>
  </si>
  <si>
    <t>okres Most</t>
  </si>
  <si>
    <t>Svazek obcí v regionu Krušných hor, Nová Ves v Horách</t>
  </si>
  <si>
    <t>Sdružení obcí v regionu Most - Jih, Most</t>
  </si>
  <si>
    <t>Sdružení obcí Srpina - okres Most, Skršín (zrušen)</t>
  </si>
  <si>
    <t>okres Teplice</t>
  </si>
  <si>
    <t>Mikroregion Cínovec, Dubí</t>
  </si>
  <si>
    <t>Mikroregion Stropník, Duchcov</t>
  </si>
  <si>
    <t>Mikroregion Svornost, Světec</t>
  </si>
  <si>
    <t>Mikroregion Bouřlivák, Košťany</t>
  </si>
  <si>
    <t xml:space="preserve">okres Ústí nad Labem </t>
  </si>
  <si>
    <t>Euroregion Labe,Ústí nad Labem</t>
  </si>
  <si>
    <t>Mikroregion Milada, Trmice</t>
  </si>
  <si>
    <t>Jezero Milada, Ústí nad Labem</t>
  </si>
  <si>
    <t>Zpracoval: ekonomický odbor</t>
  </si>
  <si>
    <t>V Ústí nad Labem dne 4. května 2020</t>
  </si>
  <si>
    <t>PŘÍLOHA Č. 9.</t>
  </si>
  <si>
    <t>PŘEHLED DOTACÍ POSKYTNUTÝCH DOBROVOLNÝM SVAZKŮM OBCÍ Z ROZPOČTU ÚK ZA ROK 2019 A OBDOBÍ  2002-2019</t>
  </si>
  <si>
    <t>Mikroregion Velkobřezensko,  Velké Březno (zrušen)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</si>
</sst>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E7F7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BEFED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BDE9FF"/>
        <bgColor indexed="64"/>
      </patternFill>
    </fill>
    <fill>
      <patternFill patternType="solid">
        <fgColor rgb="FFD5F1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rgb="FF7030A0"/>
      </bottom>
      <diagonal/>
    </border>
    <border>
      <left/>
      <right style="medium">
        <color rgb="FF7030A0"/>
      </right>
      <top/>
      <bottom/>
      <diagonal/>
    </border>
    <border>
      <left/>
      <right/>
      <top style="medium">
        <color rgb="FF7030A0"/>
      </top>
      <bottom style="medium">
        <color rgb="FF7030A0"/>
      </bottom>
      <diagonal/>
    </border>
    <border>
      <left/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/>
      <diagonal/>
    </border>
    <border>
      <left/>
      <right style="medium">
        <color rgb="FF7030A0"/>
      </right>
      <top/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/>
      <bottom style="medium">
        <color rgb="FF7030A0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1"/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vertical="center"/>
    </xf>
    <xf numFmtId="0" fontId="3" fillId="7" borderId="6" xfId="0" applyFont="1" applyFill="1" applyBorder="1" applyAlignment="1">
      <alignment horizontal="right" vertical="center"/>
    </xf>
    <xf numFmtId="3" fontId="4" fillId="7" borderId="6" xfId="0" applyNumberFormat="1" applyFont="1" applyFill="1" applyBorder="1" applyAlignment="1">
      <alignment horizontal="right" vertical="center"/>
    </xf>
    <xf numFmtId="3" fontId="1" fillId="0" borderId="0" xfId="1" applyNumberFormat="1"/>
    <xf numFmtId="0" fontId="3" fillId="8" borderId="7" xfId="0" applyFont="1" applyFill="1" applyBorder="1" applyAlignment="1">
      <alignment vertical="center" wrapText="1"/>
    </xf>
    <xf numFmtId="0" fontId="3" fillId="8" borderId="6" xfId="0" applyFont="1" applyFill="1" applyBorder="1" applyAlignment="1">
      <alignment horizontal="right" vertical="center"/>
    </xf>
    <xf numFmtId="3" fontId="4" fillId="8" borderId="6" xfId="0" applyNumberFormat="1" applyFont="1" applyFill="1" applyBorder="1" applyAlignment="1">
      <alignment horizontal="right" vertical="center"/>
    </xf>
    <xf numFmtId="0" fontId="2" fillId="0" borderId="7" xfId="0" applyFont="1" applyBorder="1" applyAlignment="1">
      <alignment vertical="center" wrapText="1"/>
    </xf>
    <xf numFmtId="0" fontId="2" fillId="4" borderId="6" xfId="0" applyFont="1" applyFill="1" applyBorder="1" applyAlignment="1">
      <alignment vertical="center"/>
    </xf>
    <xf numFmtId="0" fontId="2" fillId="5" borderId="6" xfId="0" applyFont="1" applyFill="1" applyBorder="1" applyAlignment="1">
      <alignment vertical="center"/>
    </xf>
    <xf numFmtId="0" fontId="2" fillId="6" borderId="6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right" vertical="center"/>
    </xf>
    <xf numFmtId="3" fontId="4" fillId="0" borderId="6" xfId="0" applyNumberFormat="1" applyFont="1" applyBorder="1" applyAlignment="1">
      <alignment horizontal="right" vertical="center"/>
    </xf>
    <xf numFmtId="0" fontId="2" fillId="4" borderId="6" xfId="0" applyFont="1" applyFill="1" applyBorder="1" applyAlignment="1">
      <alignment horizontal="right" vertical="center"/>
    </xf>
    <xf numFmtId="0" fontId="2" fillId="5" borderId="6" xfId="0" applyFont="1" applyFill="1" applyBorder="1" applyAlignment="1">
      <alignment horizontal="right" vertical="center"/>
    </xf>
    <xf numFmtId="0" fontId="2" fillId="6" borderId="6" xfId="0" applyFont="1" applyFill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3" fontId="4" fillId="2" borderId="6" xfId="0" applyNumberFormat="1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right" vertical="center"/>
    </xf>
    <xf numFmtId="0" fontId="3" fillId="4" borderId="6" xfId="0" applyFont="1" applyFill="1" applyBorder="1" applyAlignment="1">
      <alignment horizontal="right" vertical="center"/>
    </xf>
    <xf numFmtId="0" fontId="3" fillId="5" borderId="6" xfId="0" applyFont="1" applyFill="1" applyBorder="1" applyAlignment="1">
      <alignment horizontal="right" vertical="center"/>
    </xf>
    <xf numFmtId="0" fontId="3" fillId="6" borderId="6" xfId="0" applyFont="1" applyFill="1" applyBorder="1" applyAlignment="1">
      <alignment horizontal="right" vertical="center"/>
    </xf>
    <xf numFmtId="0" fontId="4" fillId="8" borderId="6" xfId="0" applyFont="1" applyFill="1" applyBorder="1" applyAlignment="1">
      <alignment horizontal="right" vertical="center"/>
    </xf>
    <xf numFmtId="0" fontId="0" fillId="0" borderId="0" xfId="1" applyFont="1"/>
    <xf numFmtId="3" fontId="3" fillId="8" borderId="6" xfId="0" applyNumberFormat="1" applyFont="1" applyFill="1" applyBorder="1" applyAlignment="1">
      <alignment horizontal="right" vertical="center"/>
    </xf>
    <xf numFmtId="0" fontId="2" fillId="9" borderId="6" xfId="0" applyFont="1" applyFill="1" applyBorder="1" applyAlignment="1">
      <alignment horizontal="right" vertical="center"/>
    </xf>
    <xf numFmtId="0" fontId="5" fillId="0" borderId="0" xfId="0" applyFont="1" applyAlignment="1">
      <alignment horizontal="justify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0" xfId="1" applyFont="1" applyAlignment="1">
      <alignment horizont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54"/>
  <sheetViews>
    <sheetView tabSelected="1" workbookViewId="0">
      <selection sqref="A1:F1"/>
    </sheetView>
  </sheetViews>
  <sheetFormatPr defaultColWidth="8.88671875" defaultRowHeight="14.4" x14ac:dyDescent="0.3"/>
  <cols>
    <col min="1" max="1" width="35.33203125" style="3" customWidth="1"/>
    <col min="2" max="2" width="11" style="3" customWidth="1"/>
    <col min="3" max="3" width="11.6640625" style="3" customWidth="1"/>
    <col min="4" max="4" width="8.88671875" style="3"/>
    <col min="5" max="5" width="10.109375" style="3" customWidth="1"/>
    <col min="6" max="6" width="18.33203125" style="3" customWidth="1"/>
    <col min="7" max="16384" width="8.88671875" style="3"/>
  </cols>
  <sheetData>
    <row r="1" spans="1:7" ht="34.5" customHeight="1" x14ac:dyDescent="0.3">
      <c r="A1" s="42" t="s">
        <v>55</v>
      </c>
      <c r="B1" s="42"/>
      <c r="C1" s="42"/>
      <c r="D1" s="42"/>
      <c r="E1" s="42"/>
      <c r="F1" s="42"/>
    </row>
    <row r="2" spans="1:7" ht="18" customHeight="1" thickBot="1" x14ac:dyDescent="0.35">
      <c r="A2" s="1" t="s">
        <v>54</v>
      </c>
      <c r="B2" s="37"/>
      <c r="C2" s="37"/>
      <c r="D2" s="37"/>
      <c r="E2" s="37"/>
      <c r="F2" s="2" t="s">
        <v>0</v>
      </c>
    </row>
    <row r="3" spans="1:7" ht="15" customHeight="1" thickBot="1" x14ac:dyDescent="0.35">
      <c r="A3" s="4"/>
      <c r="B3" s="38">
        <v>2019</v>
      </c>
      <c r="C3" s="38"/>
      <c r="D3" s="38"/>
      <c r="E3" s="39"/>
      <c r="F3" s="40" t="s">
        <v>1</v>
      </c>
    </row>
    <row r="4" spans="1:7" ht="43.2" customHeight="1" thickBot="1" x14ac:dyDescent="0.35">
      <c r="A4" s="5"/>
      <c r="B4" s="6" t="s">
        <v>2</v>
      </c>
      <c r="C4" s="7" t="s">
        <v>3</v>
      </c>
      <c r="D4" s="8" t="s">
        <v>4</v>
      </c>
      <c r="E4" s="9" t="s">
        <v>5</v>
      </c>
      <c r="F4" s="41"/>
    </row>
    <row r="5" spans="1:7" ht="15" customHeight="1" thickBot="1" x14ac:dyDescent="0.35">
      <c r="A5" s="10" t="s">
        <v>6</v>
      </c>
      <c r="B5" s="11">
        <f>B6+B13+B21+B30+B38+B42+B47</f>
        <v>50</v>
      </c>
      <c r="C5" s="11">
        <f>C6+C13+C21+C30+C38+C42+C47</f>
        <v>300</v>
      </c>
      <c r="D5" s="11">
        <f>D6+D13+D21+D30+D38+D42+D47</f>
        <v>165</v>
      </c>
      <c r="E5" s="11">
        <f>SUM(B5:D5)</f>
        <v>515</v>
      </c>
      <c r="F5" s="12">
        <v>33645</v>
      </c>
      <c r="G5" s="13"/>
    </row>
    <row r="6" spans="1:7" ht="15" thickBot="1" x14ac:dyDescent="0.35">
      <c r="A6" s="14" t="s">
        <v>7</v>
      </c>
      <c r="B6" s="15">
        <f>SUM(B7:B12)</f>
        <v>0</v>
      </c>
      <c r="C6" s="15">
        <f>SUM(C7:C12)</f>
        <v>70</v>
      </c>
      <c r="D6" s="15">
        <f>SUM(D7:D12)</f>
        <v>0</v>
      </c>
      <c r="E6" s="15">
        <f>SUM(B6:D6)</f>
        <v>70</v>
      </c>
      <c r="F6" s="16">
        <v>6629</v>
      </c>
    </row>
    <row r="7" spans="1:7" ht="16.2" customHeight="1" thickBot="1" x14ac:dyDescent="0.35">
      <c r="A7" s="17" t="s">
        <v>8</v>
      </c>
      <c r="B7" s="18"/>
      <c r="C7" s="19"/>
      <c r="D7" s="20"/>
      <c r="E7" s="21"/>
      <c r="F7" s="22">
        <v>2396</v>
      </c>
    </row>
    <row r="8" spans="1:7" ht="27" thickBot="1" x14ac:dyDescent="0.35">
      <c r="A8" s="17" t="s">
        <v>9</v>
      </c>
      <c r="B8" s="23"/>
      <c r="C8" s="24"/>
      <c r="D8" s="25"/>
      <c r="E8" s="21"/>
      <c r="F8" s="26">
        <v>0</v>
      </c>
    </row>
    <row r="9" spans="1:7" ht="16.2" customHeight="1" thickBot="1" x14ac:dyDescent="0.35">
      <c r="A9" s="17" t="s">
        <v>10</v>
      </c>
      <c r="B9" s="23"/>
      <c r="C9" s="24">
        <v>70</v>
      </c>
      <c r="D9" s="25"/>
      <c r="E9" s="21"/>
      <c r="F9" s="26">
        <v>500</v>
      </c>
    </row>
    <row r="10" spans="1:7" ht="16.2" customHeight="1" thickBot="1" x14ac:dyDescent="0.35">
      <c r="A10" s="17" t="s">
        <v>11</v>
      </c>
      <c r="B10" s="23"/>
      <c r="C10" s="24"/>
      <c r="D10" s="25"/>
      <c r="E10" s="21"/>
      <c r="F10" s="27">
        <v>2328</v>
      </c>
    </row>
    <row r="11" spans="1:7" ht="16.2" customHeight="1" thickBot="1" x14ac:dyDescent="0.35">
      <c r="A11" s="17" t="s">
        <v>12</v>
      </c>
      <c r="B11" s="23"/>
      <c r="C11" s="24"/>
      <c r="D11" s="25"/>
      <c r="E11" s="21"/>
      <c r="F11" s="28">
        <v>745</v>
      </c>
    </row>
    <row r="12" spans="1:7" ht="27" thickBot="1" x14ac:dyDescent="0.35">
      <c r="A12" s="17" t="s">
        <v>13</v>
      </c>
      <c r="B12" s="23"/>
      <c r="C12" s="24"/>
      <c r="D12" s="25"/>
      <c r="E12" s="21"/>
      <c r="F12" s="28">
        <v>490</v>
      </c>
    </row>
    <row r="13" spans="1:7" ht="16.2" customHeight="1" thickBot="1" x14ac:dyDescent="0.35">
      <c r="A13" s="14" t="s">
        <v>14</v>
      </c>
      <c r="B13" s="15">
        <f>SUM(B14:B20)</f>
        <v>0</v>
      </c>
      <c r="C13" s="15">
        <f>SUM(C14:C20)</f>
        <v>170</v>
      </c>
      <c r="D13" s="15">
        <f>SUM(D14:D20)</f>
        <v>45</v>
      </c>
      <c r="E13" s="15">
        <f>SUM(B13:D13)</f>
        <v>215</v>
      </c>
      <c r="F13" s="16">
        <v>5332</v>
      </c>
    </row>
    <row r="14" spans="1:7" ht="16.2" customHeight="1" thickBot="1" x14ac:dyDescent="0.35">
      <c r="A14" s="17" t="s">
        <v>15</v>
      </c>
      <c r="B14" s="23"/>
      <c r="C14" s="24"/>
      <c r="D14" s="25"/>
      <c r="E14" s="21"/>
      <c r="F14" s="27">
        <v>1414</v>
      </c>
    </row>
    <row r="15" spans="1:7" ht="16.2" customHeight="1" thickBot="1" x14ac:dyDescent="0.35">
      <c r="A15" s="17" t="s">
        <v>16</v>
      </c>
      <c r="B15" s="23"/>
      <c r="C15" s="24">
        <v>100</v>
      </c>
      <c r="D15" s="25"/>
      <c r="E15" s="21"/>
      <c r="F15" s="27">
        <v>1306</v>
      </c>
    </row>
    <row r="16" spans="1:7" ht="16.2" customHeight="1" thickBot="1" x14ac:dyDescent="0.35">
      <c r="A16" s="17" t="s">
        <v>17</v>
      </c>
      <c r="B16" s="23"/>
      <c r="C16" s="24"/>
      <c r="D16" s="25"/>
      <c r="E16" s="21"/>
      <c r="F16" s="27">
        <v>1650</v>
      </c>
    </row>
    <row r="17" spans="1:6" ht="16.2" customHeight="1" thickBot="1" x14ac:dyDescent="0.35">
      <c r="A17" s="17" t="s">
        <v>18</v>
      </c>
      <c r="B17" s="23"/>
      <c r="C17" s="24"/>
      <c r="D17" s="25"/>
      <c r="E17" s="21"/>
      <c r="F17" s="28">
        <v>463</v>
      </c>
    </row>
    <row r="18" spans="1:6" ht="16.2" customHeight="1" thickBot="1" x14ac:dyDescent="0.35">
      <c r="A18" s="17" t="s">
        <v>19</v>
      </c>
      <c r="B18" s="23"/>
      <c r="C18" s="24"/>
      <c r="D18" s="25"/>
      <c r="E18" s="21"/>
      <c r="F18" s="28">
        <v>30</v>
      </c>
    </row>
    <row r="19" spans="1:6" ht="16.2" customHeight="1" thickBot="1" x14ac:dyDescent="0.35">
      <c r="A19" s="17" t="s">
        <v>20</v>
      </c>
      <c r="B19" s="23"/>
      <c r="C19" s="24">
        <v>70</v>
      </c>
      <c r="D19" s="25">
        <v>45</v>
      </c>
      <c r="E19" s="21"/>
      <c r="F19" s="28">
        <v>204</v>
      </c>
    </row>
    <row r="20" spans="1:6" ht="27" thickBot="1" x14ac:dyDescent="0.35">
      <c r="A20" s="17" t="s">
        <v>21</v>
      </c>
      <c r="B20" s="23"/>
      <c r="C20" s="24"/>
      <c r="D20" s="25"/>
      <c r="E20" s="21"/>
      <c r="F20" s="28">
        <v>0</v>
      </c>
    </row>
    <row r="21" spans="1:6" ht="16.2" customHeight="1" thickBot="1" x14ac:dyDescent="0.35">
      <c r="A21" s="14" t="s">
        <v>22</v>
      </c>
      <c r="B21" s="15">
        <f>SUM(B22:B29)</f>
        <v>0</v>
      </c>
      <c r="C21" s="15">
        <f>SUM(C22:C29)</f>
        <v>0</v>
      </c>
      <c r="D21" s="15">
        <f>SUM(D22:D29)</f>
        <v>70</v>
      </c>
      <c r="E21" s="15">
        <f>SUM(B21:D21)</f>
        <v>70</v>
      </c>
      <c r="F21" s="16">
        <v>5245</v>
      </c>
    </row>
    <row r="22" spans="1:6" ht="27" thickBot="1" x14ac:dyDescent="0.35">
      <c r="A22" s="17" t="s">
        <v>23</v>
      </c>
      <c r="B22" s="23"/>
      <c r="C22" s="24"/>
      <c r="D22" s="25"/>
      <c r="E22" s="21"/>
      <c r="F22" s="27">
        <v>2339</v>
      </c>
    </row>
    <row r="23" spans="1:6" ht="16.2" customHeight="1" thickBot="1" x14ac:dyDescent="0.35">
      <c r="A23" s="17" t="s">
        <v>24</v>
      </c>
      <c r="B23" s="23"/>
      <c r="C23" s="24"/>
      <c r="D23" s="25"/>
      <c r="E23" s="21"/>
      <c r="F23" s="28">
        <v>610</v>
      </c>
    </row>
    <row r="24" spans="1:6" ht="16.2" customHeight="1" thickBot="1" x14ac:dyDescent="0.35">
      <c r="A24" s="17" t="s">
        <v>25</v>
      </c>
      <c r="B24" s="23"/>
      <c r="C24" s="24"/>
      <c r="D24" s="25"/>
      <c r="E24" s="21"/>
      <c r="F24" s="28">
        <v>343</v>
      </c>
    </row>
    <row r="25" spans="1:6" ht="16.2" customHeight="1" thickBot="1" x14ac:dyDescent="0.35">
      <c r="A25" s="17" t="s">
        <v>26</v>
      </c>
      <c r="B25" s="23"/>
      <c r="C25" s="24"/>
      <c r="D25" s="25"/>
      <c r="E25" s="21"/>
      <c r="F25" s="28">
        <v>284</v>
      </c>
    </row>
    <row r="26" spans="1:6" ht="27" thickBot="1" x14ac:dyDescent="0.35">
      <c r="A26" s="17" t="s">
        <v>27</v>
      </c>
      <c r="B26" s="23"/>
      <c r="C26" s="24"/>
      <c r="D26" s="25"/>
      <c r="E26" s="21"/>
      <c r="F26" s="28">
        <v>0</v>
      </c>
    </row>
    <row r="27" spans="1:6" ht="16.2" customHeight="1" thickBot="1" x14ac:dyDescent="0.35">
      <c r="A27" s="17" t="s">
        <v>28</v>
      </c>
      <c r="B27" s="23"/>
      <c r="C27" s="24"/>
      <c r="D27" s="25"/>
      <c r="E27" s="21"/>
      <c r="F27" s="27">
        <v>1173</v>
      </c>
    </row>
    <row r="28" spans="1:6" ht="16.2" customHeight="1" thickBot="1" x14ac:dyDescent="0.35">
      <c r="A28" s="17" t="s">
        <v>29</v>
      </c>
      <c r="B28" s="23"/>
      <c r="C28" s="24"/>
      <c r="D28" s="25"/>
      <c r="E28" s="21"/>
      <c r="F28" s="28">
        <v>426</v>
      </c>
    </row>
    <row r="29" spans="1:6" ht="16.2" customHeight="1" thickBot="1" x14ac:dyDescent="0.35">
      <c r="A29" s="17" t="s">
        <v>30</v>
      </c>
      <c r="B29" s="23"/>
      <c r="C29" s="24"/>
      <c r="D29" s="25">
        <v>70</v>
      </c>
      <c r="E29" s="21"/>
      <c r="F29" s="28">
        <v>0</v>
      </c>
    </row>
    <row r="30" spans="1:6" ht="16.2" customHeight="1" thickBot="1" x14ac:dyDescent="0.35">
      <c r="A30" s="14" t="s">
        <v>31</v>
      </c>
      <c r="B30" s="15">
        <f>SUM(B31:B37)</f>
        <v>0</v>
      </c>
      <c r="C30" s="15">
        <f>SUM(C31:C37)</f>
        <v>0</v>
      </c>
      <c r="D30" s="15">
        <f>SUM(D31:D37)</f>
        <v>50</v>
      </c>
      <c r="E30" s="15">
        <f>SUM(B30:D30)</f>
        <v>50</v>
      </c>
      <c r="F30" s="16">
        <v>5925</v>
      </c>
    </row>
    <row r="31" spans="1:6" ht="16.2" customHeight="1" thickBot="1" x14ac:dyDescent="0.35">
      <c r="A31" s="17" t="s">
        <v>32</v>
      </c>
      <c r="B31" s="23"/>
      <c r="C31" s="24"/>
      <c r="D31" s="25"/>
      <c r="E31" s="21"/>
      <c r="F31" s="28">
        <v>335</v>
      </c>
    </row>
    <row r="32" spans="1:6" ht="16.2" customHeight="1" thickBot="1" x14ac:dyDescent="0.35">
      <c r="A32" s="17" t="s">
        <v>33</v>
      </c>
      <c r="B32" s="23"/>
      <c r="C32" s="24"/>
      <c r="D32" s="25">
        <v>50</v>
      </c>
      <c r="E32" s="21"/>
      <c r="F32" s="27">
        <v>2075</v>
      </c>
    </row>
    <row r="33" spans="1:8" ht="16.2" customHeight="1" thickBot="1" x14ac:dyDescent="0.35">
      <c r="A33" s="17" t="s">
        <v>34</v>
      </c>
      <c r="B33" s="23"/>
      <c r="C33" s="24"/>
      <c r="D33" s="25"/>
      <c r="E33" s="21"/>
      <c r="F33" s="28">
        <v>1650</v>
      </c>
    </row>
    <row r="34" spans="1:8" ht="16.2" customHeight="1" thickBot="1" x14ac:dyDescent="0.35">
      <c r="A34" s="17" t="s">
        <v>35</v>
      </c>
      <c r="B34" s="23"/>
      <c r="C34" s="24"/>
      <c r="D34" s="25"/>
      <c r="E34" s="21"/>
      <c r="F34" s="28">
        <v>1059</v>
      </c>
    </row>
    <row r="35" spans="1:8" ht="16.2" customHeight="1" thickBot="1" x14ac:dyDescent="0.35">
      <c r="A35" s="17" t="s">
        <v>36</v>
      </c>
      <c r="B35" s="23"/>
      <c r="C35" s="24"/>
      <c r="D35" s="25"/>
      <c r="E35" s="21"/>
      <c r="F35" s="28">
        <v>706</v>
      </c>
    </row>
    <row r="36" spans="1:8" ht="27" thickBot="1" x14ac:dyDescent="0.35">
      <c r="A36" s="17" t="s">
        <v>37</v>
      </c>
      <c r="B36" s="29"/>
      <c r="C36" s="30"/>
      <c r="D36" s="31"/>
      <c r="E36" s="21"/>
      <c r="F36" s="26">
        <v>0</v>
      </c>
    </row>
    <row r="37" spans="1:8" ht="27" thickBot="1" x14ac:dyDescent="0.35">
      <c r="A37" s="17" t="s">
        <v>38</v>
      </c>
      <c r="B37" s="29"/>
      <c r="C37" s="30"/>
      <c r="D37" s="31"/>
      <c r="E37" s="21"/>
      <c r="F37" s="26">
        <v>0</v>
      </c>
    </row>
    <row r="38" spans="1:8" ht="16.2" customHeight="1" thickBot="1" x14ac:dyDescent="0.35">
      <c r="A38" s="14" t="s">
        <v>39</v>
      </c>
      <c r="B38" s="15">
        <f>SUM(B39:B41)</f>
        <v>0</v>
      </c>
      <c r="C38" s="15">
        <f>SUM(C39:C41)</f>
        <v>60</v>
      </c>
      <c r="D38" s="15">
        <f>SUM(D39:D41)</f>
        <v>0</v>
      </c>
      <c r="E38" s="15">
        <f>SUM(B38:D38)</f>
        <v>60</v>
      </c>
      <c r="F38" s="32">
        <v>1227</v>
      </c>
    </row>
    <row r="39" spans="1:8" ht="27" thickBot="1" x14ac:dyDescent="0.35">
      <c r="A39" s="17" t="s">
        <v>40</v>
      </c>
      <c r="B39" s="23"/>
      <c r="C39" s="24">
        <v>60</v>
      </c>
      <c r="D39" s="25"/>
      <c r="E39" s="21"/>
      <c r="F39" s="28">
        <v>440</v>
      </c>
      <c r="H39" s="33"/>
    </row>
    <row r="40" spans="1:8" ht="16.2" customHeight="1" thickBot="1" x14ac:dyDescent="0.35">
      <c r="A40" s="17" t="s">
        <v>41</v>
      </c>
      <c r="B40" s="23"/>
      <c r="C40" s="24"/>
      <c r="D40" s="25"/>
      <c r="E40" s="21"/>
      <c r="F40" s="28">
        <v>299</v>
      </c>
    </row>
    <row r="41" spans="1:8" ht="27" thickBot="1" x14ac:dyDescent="0.35">
      <c r="A41" s="17" t="s">
        <v>42</v>
      </c>
      <c r="B41" s="23"/>
      <c r="C41" s="24"/>
      <c r="D41" s="25"/>
      <c r="E41" s="21"/>
      <c r="F41" s="28">
        <v>428</v>
      </c>
    </row>
    <row r="42" spans="1:8" ht="16.2" customHeight="1" thickBot="1" x14ac:dyDescent="0.35">
      <c r="A42" s="14" t="s">
        <v>43</v>
      </c>
      <c r="B42" s="15">
        <f>SUM(B43:B46)</f>
        <v>0</v>
      </c>
      <c r="C42" s="15">
        <f>SUM(C43:C46)</f>
        <v>0</v>
      </c>
      <c r="D42" s="15">
        <f>SUM(D43:D46)</f>
        <v>0</v>
      </c>
      <c r="E42" s="15">
        <f>SUM(E43:E46)</f>
        <v>0</v>
      </c>
      <c r="F42" s="16">
        <v>3318</v>
      </c>
    </row>
    <row r="43" spans="1:8" ht="16.2" customHeight="1" thickBot="1" x14ac:dyDescent="0.35">
      <c r="A43" s="17" t="s">
        <v>44</v>
      </c>
      <c r="B43" s="23"/>
      <c r="C43" s="24"/>
      <c r="D43" s="25"/>
      <c r="E43" s="21"/>
      <c r="F43" s="28">
        <v>408</v>
      </c>
    </row>
    <row r="44" spans="1:8" ht="16.2" customHeight="1" thickBot="1" x14ac:dyDescent="0.35">
      <c r="A44" s="17" t="s">
        <v>45</v>
      </c>
      <c r="B44" s="23"/>
      <c r="C44" s="24"/>
      <c r="D44" s="25"/>
      <c r="E44" s="21"/>
      <c r="F44" s="27">
        <v>1345</v>
      </c>
    </row>
    <row r="45" spans="1:8" ht="16.2" customHeight="1" thickBot="1" x14ac:dyDescent="0.35">
      <c r="A45" s="17" t="s">
        <v>46</v>
      </c>
      <c r="B45" s="23"/>
      <c r="C45" s="24"/>
      <c r="D45" s="25"/>
      <c r="E45" s="21"/>
      <c r="F45" s="28">
        <v>220</v>
      </c>
    </row>
    <row r="46" spans="1:8" ht="16.2" customHeight="1" thickBot="1" x14ac:dyDescent="0.35">
      <c r="A46" s="17" t="s">
        <v>47</v>
      </c>
      <c r="B46" s="23"/>
      <c r="C46" s="24"/>
      <c r="D46" s="25"/>
      <c r="E46" s="21"/>
      <c r="F46" s="27">
        <v>1345</v>
      </c>
    </row>
    <row r="47" spans="1:8" ht="16.2" customHeight="1" thickBot="1" x14ac:dyDescent="0.35">
      <c r="A47" s="14" t="s">
        <v>48</v>
      </c>
      <c r="B47" s="15">
        <f>SUM(B48:B51)</f>
        <v>50</v>
      </c>
      <c r="C47" s="15">
        <f>SUM(C48:C51)</f>
        <v>0</v>
      </c>
      <c r="D47" s="15">
        <f>SUM(D48:D51)</f>
        <v>0</v>
      </c>
      <c r="E47" s="15">
        <f>SUM(B47:D47)</f>
        <v>50</v>
      </c>
      <c r="F47" s="34">
        <v>5969</v>
      </c>
    </row>
    <row r="48" spans="1:8" ht="16.2" customHeight="1" thickBot="1" x14ac:dyDescent="0.35">
      <c r="A48" s="17" t="s">
        <v>49</v>
      </c>
      <c r="B48" s="35">
        <v>50</v>
      </c>
      <c r="C48" s="24"/>
      <c r="D48" s="25"/>
      <c r="E48" s="21"/>
      <c r="F48" s="27">
        <v>1580</v>
      </c>
      <c r="H48" s="33"/>
    </row>
    <row r="49" spans="1:6" ht="16.2" customHeight="1" thickBot="1" x14ac:dyDescent="0.35">
      <c r="A49" s="17" t="s">
        <v>50</v>
      </c>
      <c r="B49" s="35"/>
      <c r="C49" s="24"/>
      <c r="D49" s="25"/>
      <c r="E49" s="21"/>
      <c r="F49" s="27">
        <v>2266</v>
      </c>
    </row>
    <row r="50" spans="1:6" ht="27" thickBot="1" x14ac:dyDescent="0.35">
      <c r="A50" s="17" t="s">
        <v>56</v>
      </c>
      <c r="B50" s="35"/>
      <c r="C50" s="24"/>
      <c r="D50" s="25"/>
      <c r="E50" s="21"/>
      <c r="F50" s="27">
        <v>2020</v>
      </c>
    </row>
    <row r="51" spans="1:6" ht="16.2" customHeight="1" thickBot="1" x14ac:dyDescent="0.35">
      <c r="A51" s="17" t="s">
        <v>51</v>
      </c>
      <c r="B51" s="35"/>
      <c r="C51" s="24"/>
      <c r="D51" s="25"/>
      <c r="E51" s="21"/>
      <c r="F51" s="28">
        <v>3</v>
      </c>
    </row>
    <row r="52" spans="1:6" ht="25.2" customHeight="1" x14ac:dyDescent="0.3"/>
    <row r="53" spans="1:6" ht="16.95" customHeight="1" x14ac:dyDescent="0.3">
      <c r="A53" s="36" t="s">
        <v>52</v>
      </c>
    </row>
    <row r="54" spans="1:6" x14ac:dyDescent="0.3">
      <c r="A54" s="36" t="s">
        <v>53</v>
      </c>
    </row>
  </sheetData>
  <mergeCells count="4">
    <mergeCell ref="B2:E2"/>
    <mergeCell ref="B3:E3"/>
    <mergeCell ref="F3:F4"/>
    <mergeCell ref="A1:F1"/>
  </mergeCells>
  <pageMargins left="0.51181102362204722" right="0.51181102362204722" top="0.74803149606299213" bottom="0.74803149606299213" header="0.31496062992125984" footer="0.31496062992125984"/>
  <pageSetup paperSize="9" scale="96" fitToHeight="2" pageOrder="overThenDown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DSO</vt:lpstr>
      <vt:lpstr>DSO!Názvy_tisku</vt:lpstr>
      <vt:lpstr>DSO!Oblast_tisku</vt:lpstr>
    </vt:vector>
  </TitlesOfParts>
  <Company>KUUK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Novotná Zdenka</dc:creator>
  <cp:lastModifiedBy>Novotná Zdenka</cp:lastModifiedBy>
  <cp:lastPrinted>2020-05-13T10:12:01Z</cp:lastPrinted>
  <dcterms:created xsi:type="dcterms:W3CDTF">2020-05-04T10:11:59Z</dcterms:created>
  <dcterms:modified xsi:type="dcterms:W3CDTF">2020-05-13T10:13:14Z</dcterms:modified>
</cp:coreProperties>
</file>