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Ústecký kraj (RÚK_ZÚK)\1.RADA USTECKEHO KRAJE\00_R-priprava\"/>
    </mc:Choice>
  </mc:AlternateContent>
  <bookViews>
    <workbookView xWindow="0" yWindow="0" windowWidth="24000" windowHeight="10425"/>
  </bookViews>
  <sheets>
    <sheet name="Rozpočet projektu" sheetId="2" r:id="rId1"/>
  </sheets>
  <definedNames>
    <definedName name="_xlnm.Print_Area" localSheetId="0">'Rozpočet projektu'!$A$1:$I$35</definedName>
  </definedNames>
  <calcPr calcId="152511"/>
</workbook>
</file>

<file path=xl/calcChain.xml><?xml version="1.0" encoding="utf-8"?>
<calcChain xmlns="http://schemas.openxmlformats.org/spreadsheetml/2006/main">
  <c r="E43" i="2" l="1"/>
  <c r="D13" i="2" l="1"/>
  <c r="C13" i="2"/>
  <c r="J10" i="2"/>
  <c r="J13" i="2" l="1"/>
  <c r="C30" i="2"/>
  <c r="C7" i="2"/>
  <c r="F39" i="2" s="1"/>
  <c r="D7" i="2" l="1"/>
  <c r="E42" i="2" s="1"/>
  <c r="E44" i="2" l="1"/>
  <c r="E45" i="2"/>
</calcChain>
</file>

<file path=xl/sharedStrings.xml><?xml version="1.0" encoding="utf-8"?>
<sst xmlns="http://schemas.openxmlformats.org/spreadsheetml/2006/main" count="47" uniqueCount="41">
  <si>
    <t>Nákladová položka</t>
  </si>
  <si>
    <t>z toho:</t>
  </si>
  <si>
    <t>Poznámka - slovní komentář (u položek, na které je žádána dotace kraje, nutno vyplnit)</t>
  </si>
  <si>
    <t>sponzorské dary</t>
  </si>
  <si>
    <t>Název a číslo projektu (požadavku):</t>
  </si>
  <si>
    <t>- ubytování</t>
  </si>
  <si>
    <t>- stravování</t>
  </si>
  <si>
    <t>- ostatní náklady</t>
  </si>
  <si>
    <t>Ministerstvo zdravotnictví</t>
  </si>
  <si>
    <t>zdravotní pojištovna</t>
  </si>
  <si>
    <t>- léčebná/rehabilitační péče (procedury aj.)</t>
  </si>
  <si>
    <t>dotace Ústeckého kraje</t>
  </si>
  <si>
    <t>dotace - ostatní kraje</t>
  </si>
  <si>
    <t>dotace - obce</t>
  </si>
  <si>
    <t>(Vyplňuje se na všechny léčebné rehabilitace souhrnně)</t>
  </si>
  <si>
    <t>Název a číslo projektu:</t>
  </si>
  <si>
    <t>úhrady od klientů/pacientů z Ústeckého kraje</t>
  </si>
  <si>
    <t>Celkové zdroje finacování projektu</t>
  </si>
  <si>
    <t>Celkové náklady na realizaci projektu *</t>
  </si>
  <si>
    <t xml:space="preserve">Zdroje financování projektu na léčebnou rehabilitaci (neinvestiční náklady)                                                             </t>
  </si>
  <si>
    <t>Seznam klientů Ústeckého kraje na jejichž léčebnou rehabilitaci je požadována dotace (jméno, příjmení a rok narození) - aktivita/projekt</t>
  </si>
  <si>
    <r>
      <t xml:space="preserve">jiné zdroje </t>
    </r>
    <r>
      <rPr>
        <sz val="10"/>
        <color rgb="FFFF0000"/>
        <rFont val="Arial CE"/>
        <charset val="238"/>
      </rPr>
      <t>(uveďte)</t>
    </r>
  </si>
  <si>
    <r>
      <t xml:space="preserve">jiný resort státní správy </t>
    </r>
    <r>
      <rPr>
        <sz val="10"/>
        <color rgb="FFFF0000"/>
        <rFont val="Arial CE"/>
        <charset val="238"/>
      </rPr>
      <t>(uveďte jaký)</t>
    </r>
  </si>
  <si>
    <t xml:space="preserve">Počet léčebných rehabilitací: </t>
  </si>
  <si>
    <t>Jméno, příjmení</t>
  </si>
  <si>
    <t>rok</t>
  </si>
  <si>
    <t>Vypracoval:</t>
  </si>
  <si>
    <t>kontakt (telefon/e-mail):</t>
  </si>
  <si>
    <t>- mzdové náklady</t>
  </si>
  <si>
    <t>- materiálové náklady</t>
  </si>
  <si>
    <t>- pronájem/nájemné</t>
  </si>
  <si>
    <t>* FO - doložit aktuálním ceníkem služeb, pokud jsou tyto služby žadatelem nabízeny a nehrazeny z veřejného zdravotního pojištění v rámci realizované léčebné rehabilitace.</t>
  </si>
  <si>
    <t>Celkové náklady na realizaci projektu **</t>
  </si>
  <si>
    <t>Uveďte stručný popis (např.:kolik zaměstanců provádí rehabilitaci, jaké materiálové náklady jsou třeba, výše pronájmu dle nájemní smlouvy/měsíc, příp. konkretizujte ostatní náklady)</t>
  </si>
  <si>
    <t>**PO - kvalifikovaným odhadem, kalkulací, průměrem na jednu rehabilitační proceduru (nutno dodržet dle čl. III. odst. 4 Smlouvy)</t>
  </si>
  <si>
    <t>Kontrolní</t>
  </si>
  <si>
    <t>Mzdové náklady celkem max. 70%</t>
  </si>
  <si>
    <t xml:space="preserve">Neinvestiční náklady projektu/aktivity a požadavek od Ústeckého kraje na rok 2020 (dle nákladových položek)                                                          </t>
  </si>
  <si>
    <t>Skutečné náklady za rok 2019 (Kč)</t>
  </si>
  <si>
    <t>Požadavek od Ústeckého kraje na rok 2020 (Kč)</t>
  </si>
  <si>
    <t>Skutečné výnosy za rok 2020 (Kč)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</si>
</sst>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#,##0\ &quot;Kč&quot;;\-#,##0\ &quot;Kč&quot;"/>
    <numFmt numFmtId="7" formatCode="#,##0.00\ &quot;Kč&quot;;\-#,##0.00\ &quot;Kč&quot;"/>
    <numFmt numFmtId="164" formatCode="#,##0_ ;\-#,##0\ "/>
    <numFmt numFmtId="165" formatCode="#,##0.00\ &quot;Kč&quot;"/>
  </numFmts>
  <fonts count="17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sz val="11"/>
      <name val="Arial CE"/>
      <family val="2"/>
      <charset val="238"/>
    </font>
    <font>
      <i/>
      <sz val="10"/>
      <color rgb="FFFF0000"/>
      <name val="Arial CE"/>
      <charset val="238"/>
    </font>
    <font>
      <b/>
      <i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 CE"/>
      <charset val="238"/>
    </font>
    <font>
      <sz val="8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name val="Arial CE"/>
      <charset val="238"/>
    </font>
    <font>
      <sz val="9"/>
      <name val="Arial CE"/>
      <charset val="238"/>
    </font>
    <font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2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28" xfId="0" applyFont="1" applyBorder="1" applyAlignment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right"/>
      <protection locked="0"/>
    </xf>
    <xf numFmtId="164" fontId="4" fillId="0" borderId="1" xfId="0" applyNumberFormat="1" applyFont="1" applyFill="1" applyBorder="1" applyAlignment="1" applyProtection="1">
      <alignment horizontal="right"/>
      <protection locked="0"/>
    </xf>
    <xf numFmtId="164" fontId="4" fillId="0" borderId="2" xfId="0" applyNumberFormat="1" applyFont="1" applyFill="1" applyBorder="1" applyAlignment="1" applyProtection="1">
      <alignment horizontal="right"/>
      <protection locked="0"/>
    </xf>
    <xf numFmtId="164" fontId="4" fillId="0" borderId="12" xfId="0" applyNumberFormat="1" applyFont="1" applyFill="1" applyBorder="1" applyAlignment="1" applyProtection="1">
      <alignment horizontal="right"/>
      <protection locked="0"/>
    </xf>
    <xf numFmtId="4" fontId="9" fillId="0" borderId="19" xfId="0" applyNumberFormat="1" applyFont="1" applyBorder="1" applyAlignment="1" applyProtection="1">
      <alignment horizontal="right"/>
      <protection locked="0"/>
    </xf>
    <xf numFmtId="5" fontId="10" fillId="2" borderId="24" xfId="0" applyNumberFormat="1" applyFont="1" applyFill="1" applyBorder="1"/>
    <xf numFmtId="49" fontId="0" fillId="0" borderId="3" xfId="0" quotePrefix="1" applyNumberFormat="1" applyBorder="1" applyProtection="1"/>
    <xf numFmtId="49" fontId="0" fillId="0" borderId="2" xfId="0" quotePrefix="1" applyNumberFormat="1" applyBorder="1" applyProtection="1"/>
    <xf numFmtId="49" fontId="0" fillId="0" borderId="2" xfId="0" applyNumberFormat="1" applyBorder="1" applyProtection="1"/>
    <xf numFmtId="49" fontId="0" fillId="0" borderId="12" xfId="0" quotePrefix="1" applyNumberFormat="1" applyBorder="1" applyProtection="1"/>
    <xf numFmtId="10" fontId="11" fillId="0" borderId="0" xfId="0" applyNumberFormat="1" applyFont="1"/>
    <xf numFmtId="0" fontId="12" fillId="0" borderId="16" xfId="0" applyFont="1" applyBorder="1" applyAlignment="1" applyProtection="1">
      <alignment vertical="center" wrapText="1"/>
      <protection locked="0"/>
    </xf>
    <xf numFmtId="0" fontId="12" fillId="0" borderId="0" xfId="0" applyFont="1" applyBorder="1" applyAlignment="1" applyProtection="1">
      <alignment vertical="center" wrapText="1"/>
      <protection locked="0"/>
    </xf>
    <xf numFmtId="0" fontId="12" fillId="0" borderId="29" xfId="0" applyFont="1" applyBorder="1" applyAlignment="1" applyProtection="1">
      <alignment vertical="center" wrapText="1"/>
      <protection locked="0"/>
    </xf>
    <xf numFmtId="0" fontId="12" fillId="0" borderId="30" xfId="0" applyFont="1" applyBorder="1" applyAlignment="1" applyProtection="1">
      <alignment vertical="center" wrapText="1"/>
      <protection locked="0"/>
    </xf>
    <xf numFmtId="0" fontId="12" fillId="0" borderId="34" xfId="0" applyFont="1" applyBorder="1" applyAlignment="1" applyProtection="1">
      <alignment vertical="center" wrapText="1"/>
      <protection locked="0"/>
    </xf>
    <xf numFmtId="0" fontId="12" fillId="0" borderId="25" xfId="0" applyFont="1" applyBorder="1" applyAlignment="1" applyProtection="1">
      <alignment vertical="center" wrapText="1"/>
      <protection locked="0"/>
    </xf>
    <xf numFmtId="0" fontId="13" fillId="0" borderId="16" xfId="0" applyFont="1" applyBorder="1" applyAlignment="1" applyProtection="1">
      <alignment vertical="center" wrapText="1"/>
      <protection locked="0"/>
    </xf>
    <xf numFmtId="0" fontId="13" fillId="0" borderId="0" xfId="0" applyFont="1" applyBorder="1" applyAlignment="1" applyProtection="1">
      <alignment vertical="center" wrapText="1"/>
      <protection locked="0"/>
    </xf>
    <xf numFmtId="0" fontId="13" fillId="0" borderId="29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5" fillId="0" borderId="16" xfId="0" applyFont="1" applyBorder="1"/>
    <xf numFmtId="49" fontId="0" fillId="0" borderId="0" xfId="0" applyNumberFormat="1" applyFill="1" applyBorder="1" applyAlignment="1">
      <alignment vertical="center"/>
    </xf>
    <xf numFmtId="0" fontId="0" fillId="0" borderId="0" xfId="0" applyBorder="1"/>
    <xf numFmtId="0" fontId="0" fillId="0" borderId="29" xfId="0" applyBorder="1"/>
    <xf numFmtId="0" fontId="5" fillId="0" borderId="0" xfId="0" applyFont="1" applyBorder="1"/>
    <xf numFmtId="49" fontId="0" fillId="0" borderId="1" xfId="0" applyNumberFormat="1" applyFill="1" applyBorder="1" applyAlignment="1">
      <alignment vertical="center"/>
    </xf>
    <xf numFmtId="49" fontId="0" fillId="0" borderId="32" xfId="0" applyNumberFormat="1" applyFill="1" applyBorder="1" applyAlignment="1">
      <alignment vertical="center"/>
    </xf>
    <xf numFmtId="49" fontId="0" fillId="0" borderId="12" xfId="0" applyNumberFormat="1" applyFill="1" applyBorder="1" applyAlignment="1">
      <alignment vertical="center"/>
    </xf>
    <xf numFmtId="165" fontId="5" fillId="2" borderId="7" xfId="0" applyNumberFormat="1" applyFont="1" applyFill="1" applyBorder="1"/>
    <xf numFmtId="7" fontId="2" fillId="2" borderId="4" xfId="0" applyNumberFormat="1" applyFont="1" applyFill="1" applyBorder="1"/>
    <xf numFmtId="0" fontId="0" fillId="0" borderId="32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12" xfId="0" applyBorder="1" applyProtection="1">
      <protection locked="0"/>
    </xf>
    <xf numFmtId="0" fontId="13" fillId="0" borderId="0" xfId="0" applyFont="1" applyAlignment="1" applyProtection="1">
      <alignment horizontal="center"/>
      <protection hidden="1"/>
    </xf>
    <xf numFmtId="3" fontId="16" fillId="0" borderId="0" xfId="0" applyNumberFormat="1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16" fillId="0" borderId="0" xfId="0" applyFont="1" applyAlignment="1" applyProtection="1">
      <alignment horizontal="center"/>
      <protection hidden="1"/>
    </xf>
    <xf numFmtId="165" fontId="16" fillId="0" borderId="0" xfId="0" applyNumberFormat="1" applyFont="1" applyAlignment="1" applyProtection="1">
      <alignment horizontal="center"/>
      <protection hidden="1"/>
    </xf>
    <xf numFmtId="0" fontId="9" fillId="0" borderId="46" xfId="0" applyFont="1" applyBorder="1" applyAlignment="1" applyProtection="1">
      <alignment horizontal="center"/>
      <protection hidden="1"/>
    </xf>
    <xf numFmtId="0" fontId="0" fillId="0" borderId="47" xfId="0" applyBorder="1" applyAlignment="1" applyProtection="1">
      <alignment horizontal="center"/>
      <protection hidden="1"/>
    </xf>
    <xf numFmtId="0" fontId="0" fillId="0" borderId="16" xfId="0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9" fillId="0" borderId="16" xfId="0" applyFont="1" applyBorder="1" applyAlignment="1" applyProtection="1">
      <alignment horizontal="center"/>
      <protection hidden="1"/>
    </xf>
    <xf numFmtId="0" fontId="0" fillId="0" borderId="30" xfId="0" applyBorder="1" applyAlignment="1" applyProtection="1">
      <alignment horizontal="center"/>
      <protection hidden="1"/>
    </xf>
    <xf numFmtId="0" fontId="0" fillId="0" borderId="34" xfId="0" applyBorder="1" applyAlignment="1" applyProtection="1">
      <alignment horizontal="center"/>
      <protection hidden="1"/>
    </xf>
    <xf numFmtId="10" fontId="16" fillId="0" borderId="0" xfId="0" applyNumberFormat="1" applyFont="1" applyAlignment="1" applyProtection="1">
      <alignment horizontal="center"/>
      <protection hidden="1"/>
    </xf>
    <xf numFmtId="165" fontId="16" fillId="0" borderId="0" xfId="0" applyNumberFormat="1" applyFont="1" applyBorder="1" applyAlignment="1" applyProtection="1">
      <alignment horizontal="center"/>
      <protection hidden="1"/>
    </xf>
    <xf numFmtId="165" fontId="0" fillId="0" borderId="0" xfId="0" applyNumberFormat="1" applyAlignment="1">
      <alignment horizontal="center" vertical="center"/>
    </xf>
    <xf numFmtId="49" fontId="6" fillId="2" borderId="5" xfId="0" applyNumberFormat="1" applyFont="1" applyFill="1" applyBorder="1" applyAlignment="1">
      <alignment horizontal="left" vertical="center"/>
    </xf>
    <xf numFmtId="49" fontId="6" fillId="2" borderId="7" xfId="0" applyNumberFormat="1" applyFont="1" applyFill="1" applyBorder="1" applyAlignment="1">
      <alignment horizontal="left" vertical="center"/>
    </xf>
    <xf numFmtId="0" fontId="14" fillId="2" borderId="28" xfId="0" applyFont="1" applyFill="1" applyBorder="1" applyAlignment="1">
      <alignment horizontal="left" wrapText="1"/>
    </xf>
    <xf numFmtId="0" fontId="14" fillId="2" borderId="22" xfId="0" applyFont="1" applyFill="1" applyBorder="1" applyAlignment="1">
      <alignment horizontal="left" wrapText="1"/>
    </xf>
    <xf numFmtId="0" fontId="14" fillId="2" borderId="23" xfId="0" applyFont="1" applyFill="1" applyBorder="1" applyAlignment="1">
      <alignment horizontal="left" wrapText="1"/>
    </xf>
    <xf numFmtId="0" fontId="0" fillId="0" borderId="31" xfId="0" applyFont="1" applyBorder="1" applyAlignment="1">
      <alignment horizontal="center" vertical="center" textRotation="90"/>
    </xf>
    <xf numFmtId="0" fontId="0" fillId="0" borderId="10" xfId="0" applyFont="1" applyBorder="1" applyAlignment="1">
      <alignment horizontal="center" vertical="center" textRotation="90"/>
    </xf>
    <xf numFmtId="0" fontId="0" fillId="0" borderId="33" xfId="0" applyFont="1" applyBorder="1" applyAlignment="1">
      <alignment horizontal="center" vertical="center" textRotation="90"/>
    </xf>
    <xf numFmtId="0" fontId="15" fillId="0" borderId="41" xfId="0" applyFont="1" applyBorder="1" applyAlignment="1" applyProtection="1">
      <alignment horizontal="left" wrapText="1"/>
      <protection locked="0"/>
    </xf>
    <xf numFmtId="0" fontId="15" fillId="0" borderId="42" xfId="0" applyFont="1" applyBorder="1" applyAlignment="1" applyProtection="1">
      <alignment horizontal="left" wrapText="1"/>
      <protection locked="0"/>
    </xf>
    <xf numFmtId="0" fontId="15" fillId="0" borderId="43" xfId="0" applyFont="1" applyBorder="1" applyAlignment="1" applyProtection="1">
      <alignment horizontal="left" wrapText="1"/>
      <protection locked="0"/>
    </xf>
    <xf numFmtId="0" fontId="15" fillId="0" borderId="19" xfId="0" applyFont="1" applyBorder="1" applyAlignment="1" applyProtection="1">
      <alignment horizontal="left" wrapText="1"/>
      <protection locked="0"/>
    </xf>
    <xf numFmtId="0" fontId="15" fillId="0" borderId="20" xfId="0" applyFont="1" applyBorder="1" applyAlignment="1" applyProtection="1">
      <alignment horizontal="left" wrapText="1"/>
      <protection locked="0"/>
    </xf>
    <xf numFmtId="0" fontId="15" fillId="0" borderId="21" xfId="0" applyFont="1" applyBorder="1" applyAlignment="1" applyProtection="1">
      <alignment horizontal="left" wrapText="1"/>
      <protection locked="0"/>
    </xf>
    <xf numFmtId="0" fontId="15" fillId="0" borderId="38" xfId="0" applyFont="1" applyBorder="1" applyAlignment="1" applyProtection="1">
      <alignment horizontal="left" wrapText="1"/>
      <protection locked="0"/>
    </xf>
    <xf numFmtId="0" fontId="15" fillId="0" borderId="44" xfId="0" applyFont="1" applyBorder="1" applyAlignment="1" applyProtection="1">
      <alignment horizontal="left" wrapText="1"/>
      <protection locked="0"/>
    </xf>
    <xf numFmtId="0" fontId="15" fillId="0" borderId="45" xfId="0" applyFont="1" applyBorder="1" applyAlignment="1" applyProtection="1">
      <alignment horizontal="left" wrapText="1"/>
      <protection locked="0"/>
    </xf>
    <xf numFmtId="0" fontId="0" fillId="0" borderId="10" xfId="0" applyBorder="1" applyAlignment="1" applyProtection="1"/>
    <xf numFmtId="0" fontId="0" fillId="0" borderId="1" xfId="0" applyBorder="1" applyAlignment="1" applyProtection="1"/>
    <xf numFmtId="0" fontId="2" fillId="0" borderId="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0" fillId="0" borderId="0" xfId="0" applyBorder="1" applyAlignment="1"/>
    <xf numFmtId="0" fontId="0" fillId="0" borderId="10" xfId="0" applyBorder="1" applyAlignment="1" applyProtection="1">
      <alignment horizontal="left"/>
    </xf>
    <xf numFmtId="0" fontId="0" fillId="0" borderId="1" xfId="0" applyBorder="1" applyAlignment="1" applyProtection="1">
      <alignment horizontal="left"/>
    </xf>
    <xf numFmtId="0" fontId="0" fillId="0" borderId="10" xfId="0" applyFill="1" applyBorder="1" applyAlignment="1" applyProtection="1">
      <protection locked="0"/>
    </xf>
    <xf numFmtId="0" fontId="0" fillId="0" borderId="1" xfId="0" applyFill="1" applyBorder="1" applyAlignment="1" applyProtection="1">
      <protection locked="0"/>
    </xf>
    <xf numFmtId="49" fontId="6" fillId="2" borderId="26" xfId="0" applyNumberFormat="1" applyFont="1" applyFill="1" applyBorder="1" applyAlignment="1">
      <alignment horizontal="left" vertical="center"/>
    </xf>
    <xf numFmtId="0" fontId="0" fillId="2" borderId="27" xfId="0" applyFill="1" applyBorder="1" applyAlignment="1">
      <alignment horizontal="left" vertic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/>
    <xf numFmtId="0" fontId="0" fillId="0" borderId="0" xfId="0" applyBorder="1" applyAlignment="1">
      <alignment horizontal="left"/>
    </xf>
    <xf numFmtId="0" fontId="0" fillId="0" borderId="10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0" xfId="0" applyFill="1" applyBorder="1" applyAlignment="1" applyProtection="1"/>
    <xf numFmtId="0" fontId="0" fillId="0" borderId="1" xfId="0" applyFill="1" applyBorder="1" applyAlignment="1" applyProtection="1"/>
    <xf numFmtId="0" fontId="6" fillId="3" borderId="5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5" fillId="0" borderId="10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49" fontId="2" fillId="0" borderId="2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" fillId="0" borderId="19" xfId="0" applyFont="1" applyBorder="1" applyAlignment="1" applyProtection="1">
      <alignment horizontal="left" vertical="center" wrapText="1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 applyProtection="1">
      <alignment horizontal="left" vertical="center" wrapText="1"/>
      <protection locked="0"/>
    </xf>
    <xf numFmtId="165" fontId="9" fillId="0" borderId="0" xfId="0" applyNumberFormat="1" applyFont="1" applyBorder="1" applyAlignment="1" applyProtection="1">
      <alignment horizontal="center"/>
      <protection hidden="1"/>
    </xf>
    <xf numFmtId="0" fontId="9" fillId="0" borderId="0" xfId="0" applyFont="1" applyBorder="1" applyAlignment="1" applyProtection="1">
      <alignment horizontal="center"/>
      <protection hidden="1"/>
    </xf>
    <xf numFmtId="4" fontId="9" fillId="0" borderId="0" xfId="0" applyNumberFormat="1" applyFont="1" applyBorder="1" applyAlignment="1" applyProtection="1">
      <alignment horizontal="center"/>
      <protection hidden="1"/>
    </xf>
    <xf numFmtId="49" fontId="2" fillId="0" borderId="36" xfId="0" applyNumberFormat="1" applyFont="1" applyBorder="1" applyAlignment="1">
      <alignment horizontal="center" vertical="center" wrapText="1"/>
    </xf>
    <xf numFmtId="49" fontId="2" fillId="0" borderId="39" xfId="0" applyNumberFormat="1" applyFont="1" applyBorder="1" applyAlignment="1">
      <alignment horizontal="center" vertical="center" wrapText="1"/>
    </xf>
    <xf numFmtId="49" fontId="2" fillId="0" borderId="40" xfId="0" applyNumberFormat="1" applyFont="1" applyBorder="1" applyAlignment="1">
      <alignment horizontal="center" vertical="center" wrapText="1"/>
    </xf>
    <xf numFmtId="49" fontId="2" fillId="0" borderId="37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29" xfId="0" applyNumberFormat="1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 vertical="center" wrapText="1"/>
    </xf>
    <xf numFmtId="49" fontId="2" fillId="0" borderId="34" xfId="0" applyNumberFormat="1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center" vertical="center" wrapText="1"/>
    </xf>
    <xf numFmtId="164" fontId="15" fillId="0" borderId="41" xfId="0" applyNumberFormat="1" applyFont="1" applyFill="1" applyBorder="1" applyAlignment="1" applyProtection="1">
      <alignment horizontal="left" wrapText="1"/>
      <protection locked="0"/>
    </xf>
    <xf numFmtId="164" fontId="15" fillId="0" borderId="42" xfId="0" applyNumberFormat="1" applyFont="1" applyFill="1" applyBorder="1" applyAlignment="1" applyProtection="1">
      <alignment horizontal="left" wrapText="1"/>
      <protection locked="0"/>
    </xf>
    <xf numFmtId="164" fontId="15" fillId="0" borderId="43" xfId="0" applyNumberFormat="1" applyFont="1" applyFill="1" applyBorder="1" applyAlignment="1" applyProtection="1">
      <alignment horizontal="left" wrapText="1"/>
      <protection locked="0"/>
    </xf>
    <xf numFmtId="5" fontId="2" fillId="2" borderId="28" xfId="0" applyNumberFormat="1" applyFont="1" applyFill="1" applyBorder="1" applyAlignment="1">
      <alignment horizontal="center"/>
    </xf>
    <xf numFmtId="5" fontId="2" fillId="2" borderId="22" xfId="0" applyNumberFormat="1" applyFont="1" applyFill="1" applyBorder="1" applyAlignment="1">
      <alignment horizontal="center"/>
    </xf>
    <xf numFmtId="5" fontId="2" fillId="2" borderId="23" xfId="0" applyNumberFormat="1" applyFont="1" applyFill="1" applyBorder="1" applyAlignment="1">
      <alignment horizontal="center"/>
    </xf>
    <xf numFmtId="164" fontId="15" fillId="0" borderId="19" xfId="0" applyNumberFormat="1" applyFont="1" applyFill="1" applyBorder="1" applyAlignment="1" applyProtection="1">
      <alignment horizontal="left" wrapText="1"/>
      <protection locked="0"/>
    </xf>
    <xf numFmtId="164" fontId="15" fillId="0" borderId="20" xfId="0" applyNumberFormat="1" applyFont="1" applyFill="1" applyBorder="1" applyAlignment="1" applyProtection="1">
      <alignment horizontal="left" wrapText="1"/>
      <protection locked="0"/>
    </xf>
    <xf numFmtId="164" fontId="15" fillId="0" borderId="21" xfId="0" applyNumberFormat="1" applyFont="1" applyFill="1" applyBorder="1" applyAlignment="1" applyProtection="1">
      <alignment horizontal="left" wrapText="1"/>
      <protection locked="0"/>
    </xf>
    <xf numFmtId="49" fontId="15" fillId="0" borderId="19" xfId="1" applyNumberFormat="1" applyFont="1" applyBorder="1" applyAlignment="1" applyProtection="1">
      <alignment horizontal="left" wrapText="1"/>
      <protection locked="0"/>
    </xf>
    <xf numFmtId="49" fontId="15" fillId="0" borderId="20" xfId="1" applyNumberFormat="1" applyFont="1" applyBorder="1" applyAlignment="1" applyProtection="1">
      <alignment horizontal="left" wrapText="1"/>
      <protection locked="0"/>
    </xf>
    <xf numFmtId="49" fontId="15" fillId="0" borderId="21" xfId="1" applyNumberFormat="1" applyFont="1" applyBorder="1" applyAlignment="1" applyProtection="1">
      <alignment horizontal="left" wrapText="1"/>
      <protection locked="0"/>
    </xf>
    <xf numFmtId="164" fontId="15" fillId="0" borderId="38" xfId="0" applyNumberFormat="1" applyFont="1" applyFill="1" applyBorder="1" applyAlignment="1" applyProtection="1">
      <alignment horizontal="left" wrapText="1"/>
      <protection locked="0"/>
    </xf>
    <xf numFmtId="164" fontId="15" fillId="0" borderId="44" xfId="0" applyNumberFormat="1" applyFont="1" applyFill="1" applyBorder="1" applyAlignment="1" applyProtection="1">
      <alignment horizontal="left" wrapText="1"/>
      <protection locked="0"/>
    </xf>
    <xf numFmtId="164" fontId="15" fillId="0" borderId="45" xfId="0" applyNumberFormat="1" applyFont="1" applyFill="1" applyBorder="1" applyAlignment="1" applyProtection="1">
      <alignment horizontal="left" wrapText="1"/>
      <protection locked="0"/>
    </xf>
    <xf numFmtId="0" fontId="6" fillId="2" borderId="5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49" fontId="3" fillId="0" borderId="11" xfId="0" applyNumberFormat="1" applyFont="1" applyBorder="1" applyAlignment="1" applyProtection="1">
      <alignment horizontal="center" vertical="center" textRotation="90"/>
      <protection locked="0"/>
    </xf>
    <xf numFmtId="49" fontId="3" fillId="0" borderId="18" xfId="0" applyNumberFormat="1" applyFont="1" applyBorder="1" applyAlignment="1" applyProtection="1">
      <alignment horizontal="center" vertical="center" textRotation="90"/>
      <protection locked="0"/>
    </xf>
  </cellXfs>
  <cellStyles count="2">
    <cellStyle name="Normální" xfId="0" builtinId="0"/>
    <cellStyle name="Procenta" xfId="1" builtinId="5"/>
  </cellStyles>
  <dxfs count="9">
    <dxf>
      <font>
        <b/>
        <i val="0"/>
        <color rgb="FFFF0000"/>
      </font>
    </dxf>
    <dxf>
      <font>
        <color auto="1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auto="1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abSelected="1" view="pageBreakPreview" zoomScaleNormal="100" zoomScaleSheetLayoutView="100" workbookViewId="0">
      <selection activeCell="D8" sqref="D8"/>
    </sheetView>
  </sheetViews>
  <sheetFormatPr defaultRowHeight="12.75" x14ac:dyDescent="0.2"/>
  <cols>
    <col min="1" max="1" width="5.85546875" customWidth="1"/>
    <col min="2" max="2" width="46" customWidth="1"/>
    <col min="3" max="3" width="22.5703125" customWidth="1"/>
    <col min="4" max="4" width="22.7109375" customWidth="1"/>
    <col min="5" max="5" width="8.5703125" customWidth="1"/>
    <col min="6" max="6" width="22.7109375" customWidth="1"/>
    <col min="7" max="7" width="8.5703125" customWidth="1"/>
    <col min="8" max="8" width="22.7109375" customWidth="1"/>
    <col min="9" max="9" width="8.5703125" customWidth="1"/>
    <col min="10" max="10" width="16.42578125" bestFit="1" customWidth="1"/>
    <col min="12" max="12" width="11" customWidth="1"/>
  </cols>
  <sheetData>
    <row r="1" spans="1:12" s="1" customFormat="1" ht="27.75" customHeight="1" thickBot="1" x14ac:dyDescent="0.25">
      <c r="A1" s="89" t="s">
        <v>37</v>
      </c>
      <c r="B1" s="90"/>
      <c r="C1" s="90"/>
      <c r="D1" s="90"/>
      <c r="E1" s="90"/>
      <c r="F1" s="90"/>
      <c r="G1" s="90"/>
      <c r="H1" s="90"/>
      <c r="I1" s="91"/>
    </row>
    <row r="2" spans="1:12" ht="17.25" customHeight="1" x14ac:dyDescent="0.2">
      <c r="A2" s="92" t="s">
        <v>14</v>
      </c>
      <c r="B2" s="93"/>
      <c r="C2" s="93"/>
      <c r="D2" s="93"/>
      <c r="E2" s="94"/>
      <c r="F2" s="94"/>
      <c r="G2" s="94"/>
      <c r="H2" s="94"/>
      <c r="I2" s="95"/>
    </row>
    <row r="3" spans="1:12" ht="27" customHeight="1" x14ac:dyDescent="0.2">
      <c r="A3" s="96" t="s">
        <v>4</v>
      </c>
      <c r="B3" s="97"/>
      <c r="C3" s="105" t="s">
        <v>23</v>
      </c>
      <c r="D3" s="106"/>
      <c r="E3" s="106"/>
      <c r="F3" s="106"/>
      <c r="G3" s="106"/>
      <c r="H3" s="106"/>
      <c r="I3" s="107"/>
    </row>
    <row r="4" spans="1:12" s="1" customFormat="1" ht="15" customHeight="1" x14ac:dyDescent="0.2">
      <c r="A4" s="101" t="s">
        <v>0</v>
      </c>
      <c r="B4" s="102"/>
      <c r="C4" s="98" t="s">
        <v>38</v>
      </c>
      <c r="D4" s="98" t="s">
        <v>39</v>
      </c>
      <c r="E4" s="111" t="s">
        <v>2</v>
      </c>
      <c r="F4" s="112"/>
      <c r="G4" s="112"/>
      <c r="H4" s="112"/>
      <c r="I4" s="113"/>
      <c r="J4" s="2"/>
      <c r="K4" s="2"/>
      <c r="L4" s="2"/>
    </row>
    <row r="5" spans="1:12" s="1" customFormat="1" ht="15" customHeight="1" x14ac:dyDescent="0.2">
      <c r="A5" s="103"/>
      <c r="B5" s="104"/>
      <c r="C5" s="100"/>
      <c r="D5" s="99"/>
      <c r="E5" s="114"/>
      <c r="F5" s="115"/>
      <c r="G5" s="115"/>
      <c r="H5" s="115"/>
      <c r="I5" s="116"/>
      <c r="J5" s="2"/>
      <c r="K5" s="2"/>
      <c r="L5" s="2"/>
    </row>
    <row r="6" spans="1:12" ht="17.25" customHeight="1" thickBot="1" x14ac:dyDescent="0.25">
      <c r="A6" s="103"/>
      <c r="B6" s="104"/>
      <c r="C6" s="100"/>
      <c r="D6" s="99"/>
      <c r="E6" s="117"/>
      <c r="F6" s="118"/>
      <c r="G6" s="118"/>
      <c r="H6" s="118"/>
      <c r="I6" s="119"/>
    </row>
    <row r="7" spans="1:12" s="1" customFormat="1" ht="30.75" customHeight="1" thickBot="1" x14ac:dyDescent="0.25">
      <c r="A7" s="53" t="s">
        <v>18</v>
      </c>
      <c r="B7" s="54"/>
      <c r="C7" s="34">
        <f>SUM(C8:C11)</f>
        <v>0</v>
      </c>
      <c r="D7" s="34">
        <f>SUM(D8:D11)</f>
        <v>0</v>
      </c>
      <c r="E7" s="123"/>
      <c r="F7" s="124"/>
      <c r="G7" s="124"/>
      <c r="H7" s="124"/>
      <c r="I7" s="125"/>
    </row>
    <row r="8" spans="1:12" ht="23.25" customHeight="1" x14ac:dyDescent="0.2">
      <c r="A8" s="140" t="s">
        <v>1</v>
      </c>
      <c r="B8" s="10" t="s">
        <v>5</v>
      </c>
      <c r="C8" s="4"/>
      <c r="D8" s="4"/>
      <c r="E8" s="120"/>
      <c r="F8" s="121"/>
      <c r="G8" s="121"/>
      <c r="H8" s="121"/>
      <c r="I8" s="122"/>
    </row>
    <row r="9" spans="1:12" ht="23.25" customHeight="1" x14ac:dyDescent="0.2">
      <c r="A9" s="140"/>
      <c r="B9" s="11" t="s">
        <v>6</v>
      </c>
      <c r="C9" s="5"/>
      <c r="D9" s="5"/>
      <c r="E9" s="126"/>
      <c r="F9" s="127"/>
      <c r="G9" s="127"/>
      <c r="H9" s="127"/>
      <c r="I9" s="128"/>
    </row>
    <row r="10" spans="1:12" ht="23.25" customHeight="1" x14ac:dyDescent="0.2">
      <c r="A10" s="140"/>
      <c r="B10" s="12" t="s">
        <v>10</v>
      </c>
      <c r="C10" s="6">
        <v>0</v>
      </c>
      <c r="D10" s="6">
        <v>0</v>
      </c>
      <c r="E10" s="129"/>
      <c r="F10" s="130"/>
      <c r="G10" s="130"/>
      <c r="H10" s="130"/>
      <c r="I10" s="131"/>
      <c r="J10" s="14" t="e">
        <f>D10/C10</f>
        <v>#DIV/0!</v>
      </c>
    </row>
    <row r="11" spans="1:12" s="1" customFormat="1" ht="23.25" customHeight="1" thickBot="1" x14ac:dyDescent="0.25">
      <c r="A11" s="141"/>
      <c r="B11" s="13" t="s">
        <v>7</v>
      </c>
      <c r="C11" s="7"/>
      <c r="D11" s="7"/>
      <c r="E11" s="132"/>
      <c r="F11" s="133"/>
      <c r="G11" s="133"/>
      <c r="H11" s="133"/>
      <c r="I11" s="134"/>
    </row>
    <row r="12" spans="1:12" ht="24.75" customHeight="1" thickBot="1" x14ac:dyDescent="0.25">
      <c r="A12" s="25"/>
      <c r="B12" s="26" t="s">
        <v>31</v>
      </c>
      <c r="C12" s="27"/>
      <c r="D12" s="27"/>
      <c r="E12" s="27"/>
      <c r="F12" s="27"/>
      <c r="G12" s="27"/>
      <c r="H12" s="27"/>
      <c r="I12" s="28"/>
    </row>
    <row r="13" spans="1:12" ht="30" customHeight="1" thickBot="1" x14ac:dyDescent="0.25">
      <c r="A13" s="53" t="s">
        <v>32</v>
      </c>
      <c r="B13" s="54"/>
      <c r="C13" s="33">
        <f>SUM(C14:C17)</f>
        <v>0</v>
      </c>
      <c r="D13" s="33">
        <f>SUM(D14:D17)</f>
        <v>0</v>
      </c>
      <c r="E13" s="55" t="s">
        <v>33</v>
      </c>
      <c r="F13" s="56"/>
      <c r="G13" s="56"/>
      <c r="H13" s="56"/>
      <c r="I13" s="57"/>
      <c r="J13" s="14" t="e">
        <f>D13/C13</f>
        <v>#DIV/0!</v>
      </c>
    </row>
    <row r="14" spans="1:12" ht="24.75" customHeight="1" x14ac:dyDescent="0.2">
      <c r="A14" s="58" t="s">
        <v>1</v>
      </c>
      <c r="B14" s="31" t="s">
        <v>28</v>
      </c>
      <c r="C14" s="35"/>
      <c r="D14" s="35"/>
      <c r="E14" s="61"/>
      <c r="F14" s="62"/>
      <c r="G14" s="62"/>
      <c r="H14" s="62"/>
      <c r="I14" s="63"/>
    </row>
    <row r="15" spans="1:12" ht="24.75" customHeight="1" x14ac:dyDescent="0.2">
      <c r="A15" s="59"/>
      <c r="B15" s="30" t="s">
        <v>29</v>
      </c>
      <c r="C15" s="36"/>
      <c r="D15" s="36"/>
      <c r="E15" s="64"/>
      <c r="F15" s="65"/>
      <c r="G15" s="65"/>
      <c r="H15" s="65"/>
      <c r="I15" s="66"/>
    </row>
    <row r="16" spans="1:12" ht="24.75" customHeight="1" x14ac:dyDescent="0.2">
      <c r="A16" s="59"/>
      <c r="B16" s="30" t="s">
        <v>30</v>
      </c>
      <c r="C16" s="36"/>
      <c r="D16" s="36"/>
      <c r="E16" s="64"/>
      <c r="F16" s="65"/>
      <c r="G16" s="65"/>
      <c r="H16" s="65"/>
      <c r="I16" s="66"/>
    </row>
    <row r="17" spans="1:9" ht="24.75" customHeight="1" thickBot="1" x14ac:dyDescent="0.25">
      <c r="A17" s="60"/>
      <c r="B17" s="32" t="s">
        <v>7</v>
      </c>
      <c r="C17" s="37"/>
      <c r="D17" s="37"/>
      <c r="E17" s="67"/>
      <c r="F17" s="68"/>
      <c r="G17" s="68"/>
      <c r="H17" s="68"/>
      <c r="I17" s="69"/>
    </row>
    <row r="18" spans="1:9" ht="24.75" customHeight="1" thickBot="1" x14ac:dyDescent="0.25">
      <c r="A18" s="29"/>
      <c r="B18" s="26" t="s">
        <v>34</v>
      </c>
      <c r="C18" s="27"/>
      <c r="D18" s="27"/>
      <c r="E18" s="27"/>
      <c r="F18" s="27"/>
      <c r="G18" s="27"/>
      <c r="H18" s="27"/>
      <c r="I18" s="27"/>
    </row>
    <row r="19" spans="1:9" ht="27" customHeight="1" thickBot="1" x14ac:dyDescent="0.25">
      <c r="A19" s="135" t="s">
        <v>19</v>
      </c>
      <c r="B19" s="136"/>
      <c r="C19" s="136"/>
      <c r="D19" s="136"/>
      <c r="E19" s="136"/>
      <c r="F19" s="136"/>
      <c r="G19" s="136"/>
      <c r="H19" s="136"/>
      <c r="I19" s="137"/>
    </row>
    <row r="20" spans="1:9" ht="41.25" customHeight="1" thickBot="1" x14ac:dyDescent="0.25">
      <c r="A20" s="138" t="s">
        <v>15</v>
      </c>
      <c r="B20" s="139"/>
      <c r="C20" s="3" t="s">
        <v>40</v>
      </c>
      <c r="D20" s="72" t="s">
        <v>20</v>
      </c>
      <c r="E20" s="73"/>
      <c r="F20" s="73"/>
      <c r="G20" s="73"/>
      <c r="H20" s="73"/>
      <c r="I20" s="74"/>
    </row>
    <row r="21" spans="1:9" ht="22.5" customHeight="1" x14ac:dyDescent="0.2">
      <c r="A21" s="70" t="s">
        <v>11</v>
      </c>
      <c r="B21" s="71"/>
      <c r="C21" s="8">
        <v>0</v>
      </c>
      <c r="D21" s="21" t="s">
        <v>24</v>
      </c>
      <c r="E21" s="22" t="s">
        <v>25</v>
      </c>
      <c r="F21" s="22" t="s">
        <v>24</v>
      </c>
      <c r="G21" s="22" t="s">
        <v>25</v>
      </c>
      <c r="H21" s="22" t="s">
        <v>24</v>
      </c>
      <c r="I21" s="23" t="s">
        <v>25</v>
      </c>
    </row>
    <row r="22" spans="1:9" ht="23.25" customHeight="1" x14ac:dyDescent="0.2">
      <c r="A22" s="70" t="s">
        <v>16</v>
      </c>
      <c r="B22" s="71"/>
      <c r="C22" s="8">
        <v>0</v>
      </c>
      <c r="D22" s="15"/>
      <c r="E22" s="16"/>
      <c r="F22" s="16"/>
      <c r="G22" s="16"/>
      <c r="H22" s="16"/>
      <c r="I22" s="17"/>
    </row>
    <row r="23" spans="1:9" ht="23.25" customHeight="1" x14ac:dyDescent="0.2">
      <c r="A23" s="70" t="s">
        <v>9</v>
      </c>
      <c r="B23" s="71"/>
      <c r="C23" s="8">
        <v>0</v>
      </c>
      <c r="D23" s="15"/>
      <c r="E23" s="16"/>
      <c r="F23" s="16"/>
      <c r="G23" s="16"/>
      <c r="H23" s="16"/>
      <c r="I23" s="17"/>
    </row>
    <row r="24" spans="1:9" ht="23.25" customHeight="1" x14ac:dyDescent="0.2">
      <c r="A24" s="70" t="s">
        <v>8</v>
      </c>
      <c r="B24" s="71"/>
      <c r="C24" s="8">
        <v>0</v>
      </c>
      <c r="D24" s="15"/>
      <c r="E24" s="16"/>
      <c r="F24" s="16"/>
      <c r="G24" s="16"/>
      <c r="H24" s="16"/>
      <c r="I24" s="17"/>
    </row>
    <row r="25" spans="1:9" ht="23.25" customHeight="1" x14ac:dyDescent="0.2">
      <c r="A25" s="85" t="s">
        <v>22</v>
      </c>
      <c r="B25" s="86"/>
      <c r="C25" s="8">
        <v>0</v>
      </c>
      <c r="D25" s="15"/>
      <c r="E25" s="16"/>
      <c r="F25" s="16"/>
      <c r="G25" s="16"/>
      <c r="H25" s="16"/>
      <c r="I25" s="17"/>
    </row>
    <row r="26" spans="1:9" ht="23.25" customHeight="1" x14ac:dyDescent="0.2">
      <c r="A26" s="76" t="s">
        <v>13</v>
      </c>
      <c r="B26" s="77"/>
      <c r="C26" s="8">
        <v>0</v>
      </c>
      <c r="D26" s="15"/>
      <c r="E26" s="16"/>
      <c r="F26" s="16"/>
      <c r="G26" s="16"/>
      <c r="H26" s="16"/>
      <c r="I26" s="17"/>
    </row>
    <row r="27" spans="1:9" ht="23.25" customHeight="1" x14ac:dyDescent="0.2">
      <c r="A27" s="87" t="s">
        <v>12</v>
      </c>
      <c r="B27" s="88"/>
      <c r="C27" s="8">
        <v>0</v>
      </c>
      <c r="D27" s="15"/>
      <c r="E27" s="16"/>
      <c r="F27" s="16"/>
      <c r="G27" s="16"/>
      <c r="H27" s="16"/>
      <c r="I27" s="17"/>
    </row>
    <row r="28" spans="1:9" ht="23.25" customHeight="1" x14ac:dyDescent="0.2">
      <c r="A28" s="76" t="s">
        <v>3</v>
      </c>
      <c r="B28" s="77"/>
      <c r="C28" s="8">
        <v>0</v>
      </c>
      <c r="D28" s="15"/>
      <c r="E28" s="16"/>
      <c r="F28" s="16"/>
      <c r="G28" s="16"/>
      <c r="H28" s="16"/>
      <c r="I28" s="17"/>
    </row>
    <row r="29" spans="1:9" ht="23.25" customHeight="1" x14ac:dyDescent="0.2">
      <c r="A29" s="78" t="s">
        <v>21</v>
      </c>
      <c r="B29" s="79"/>
      <c r="C29" s="8">
        <v>0</v>
      </c>
      <c r="D29" s="15"/>
      <c r="E29" s="16"/>
      <c r="F29" s="16"/>
      <c r="G29" s="16"/>
      <c r="H29" s="16"/>
      <c r="I29" s="17"/>
    </row>
    <row r="30" spans="1:9" ht="24" customHeight="1" thickBot="1" x14ac:dyDescent="0.25">
      <c r="A30" s="80" t="s">
        <v>17</v>
      </c>
      <c r="B30" s="81"/>
      <c r="C30" s="9">
        <f>SUM(C21:C29)</f>
        <v>0</v>
      </c>
      <c r="D30" s="18"/>
      <c r="E30" s="19"/>
      <c r="F30" s="19"/>
      <c r="G30" s="19"/>
      <c r="H30" s="19"/>
      <c r="I30" s="20"/>
    </row>
    <row r="31" spans="1:9" x14ac:dyDescent="0.2">
      <c r="A31" s="75"/>
      <c r="B31" s="75"/>
    </row>
    <row r="32" spans="1:9" x14ac:dyDescent="0.2">
      <c r="A32" s="82" t="s">
        <v>26</v>
      </c>
      <c r="B32" s="82"/>
      <c r="C32" s="24"/>
      <c r="D32" s="24"/>
    </row>
    <row r="33" spans="1:6" x14ac:dyDescent="0.2">
      <c r="A33" s="83" t="s">
        <v>27</v>
      </c>
      <c r="B33" s="83"/>
      <c r="C33" s="24"/>
      <c r="D33" s="24"/>
    </row>
    <row r="34" spans="1:6" x14ac:dyDescent="0.2">
      <c r="A34" s="84"/>
      <c r="B34" s="84"/>
      <c r="C34" s="24"/>
      <c r="D34" s="24"/>
    </row>
    <row r="35" spans="1:6" x14ac:dyDescent="0.2">
      <c r="A35" s="75"/>
      <c r="B35" s="75"/>
    </row>
    <row r="36" spans="1:6" x14ac:dyDescent="0.2">
      <c r="A36" s="84"/>
      <c r="B36" s="84"/>
    </row>
    <row r="37" spans="1:6" x14ac:dyDescent="0.2">
      <c r="A37" s="75"/>
      <c r="B37" s="75"/>
    </row>
    <row r="38" spans="1:6" x14ac:dyDescent="0.2">
      <c r="C38" s="38" t="s">
        <v>35</v>
      </c>
      <c r="D38" s="38"/>
      <c r="E38" s="38"/>
    </row>
    <row r="39" spans="1:6" x14ac:dyDescent="0.2">
      <c r="C39" s="50">
        <v>7.0000000000000001E-3</v>
      </c>
      <c r="D39" s="39"/>
      <c r="E39" s="51"/>
      <c r="F39" s="52">
        <f>(C7+C13)*0.7</f>
        <v>0</v>
      </c>
    </row>
    <row r="40" spans="1:6" x14ac:dyDescent="0.2">
      <c r="C40" s="40"/>
      <c r="D40" s="40"/>
      <c r="E40" s="41"/>
    </row>
    <row r="41" spans="1:6" ht="13.5" thickBot="1" x14ac:dyDescent="0.25">
      <c r="C41" s="41"/>
      <c r="D41" s="40"/>
      <c r="E41" s="42"/>
    </row>
    <row r="42" spans="1:6" x14ac:dyDescent="0.2">
      <c r="C42" s="43" t="s">
        <v>36</v>
      </c>
      <c r="D42" s="44"/>
      <c r="E42" s="108">
        <f>(D7*0.7)+(D13*0.7)</f>
        <v>0</v>
      </c>
      <c r="F42" s="108"/>
    </row>
    <row r="43" spans="1:6" x14ac:dyDescent="0.2">
      <c r="C43" s="45"/>
      <c r="D43" s="46"/>
      <c r="E43" s="108">
        <f>D14</f>
        <v>0</v>
      </c>
      <c r="F43" s="108"/>
    </row>
    <row r="44" spans="1:6" x14ac:dyDescent="0.2">
      <c r="C44" s="47"/>
      <c r="D44" s="46"/>
      <c r="E44" s="109" t="str">
        <f>IF(E43&gt;E42,"snížení % na mzdových nákladech","OK")</f>
        <v>OK</v>
      </c>
      <c r="F44" s="109"/>
    </row>
    <row r="45" spans="1:6" ht="13.5" thickBot="1" x14ac:dyDescent="0.25">
      <c r="C45" s="48"/>
      <c r="D45" s="49"/>
      <c r="E45" s="110">
        <f>E42-E43</f>
        <v>0</v>
      </c>
      <c r="F45" s="110"/>
    </row>
  </sheetData>
  <sheetProtection algorithmName="SHA-512" hashValue="O1lJoV/XiblHzj3ImYS+tgPLxJXaa3imdStTOzioj58mtAKp5/xWb9b3OsTGZWbBLiF1yIZzhRj5T+68/qAkEw==" saltValue="1JC+bEb83Hyv4isw5SxCyw==" spinCount="100000" sheet="1" objects="1" scenarios="1" formatCells="0" formatColumns="0" formatRows="0" insertRows="0"/>
  <mergeCells count="46">
    <mergeCell ref="E42:F42"/>
    <mergeCell ref="E43:F43"/>
    <mergeCell ref="E44:F44"/>
    <mergeCell ref="E45:F45"/>
    <mergeCell ref="E4:I6"/>
    <mergeCell ref="E8:I8"/>
    <mergeCell ref="E7:I7"/>
    <mergeCell ref="E9:I9"/>
    <mergeCell ref="E10:I10"/>
    <mergeCell ref="E11:I11"/>
    <mergeCell ref="A19:I19"/>
    <mergeCell ref="A20:B20"/>
    <mergeCell ref="A23:B23"/>
    <mergeCell ref="A8:A11"/>
    <mergeCell ref="A7:B7"/>
    <mergeCell ref="A21:B21"/>
    <mergeCell ref="A1:I1"/>
    <mergeCell ref="A2:I2"/>
    <mergeCell ref="A3:B3"/>
    <mergeCell ref="D4:D6"/>
    <mergeCell ref="C4:C6"/>
    <mergeCell ref="A4:B6"/>
    <mergeCell ref="C3:I3"/>
    <mergeCell ref="A22:B22"/>
    <mergeCell ref="D20:I20"/>
    <mergeCell ref="A24:B24"/>
    <mergeCell ref="A37:B3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25:B25"/>
    <mergeCell ref="A26:B26"/>
    <mergeCell ref="A27:B27"/>
    <mergeCell ref="A13:B13"/>
    <mergeCell ref="E13:I13"/>
    <mergeCell ref="A14:A17"/>
    <mergeCell ref="E14:I14"/>
    <mergeCell ref="E15:I15"/>
    <mergeCell ref="E16:I16"/>
    <mergeCell ref="E17:I17"/>
  </mergeCells>
  <phoneticPr fontId="0" type="noConversion"/>
  <conditionalFormatting sqref="E44">
    <cfRule type="containsText" dxfId="8" priority="4" operator="containsText" text="dopočet vratky prostředků">
      <formula>NOT(ISERROR(SEARCH("dopočet vratky prostředků",E44)))</formula>
    </cfRule>
    <cfRule type="containsText" dxfId="7" priority="9" operator="containsText" text="OK">
      <formula>NOT(ISERROR(SEARCH("OK",E44)))</formula>
    </cfRule>
  </conditionalFormatting>
  <conditionalFormatting sqref="E45">
    <cfRule type="cellIs" dxfId="6" priority="2" operator="greaterThan">
      <formula>0</formula>
    </cfRule>
    <cfRule type="cellIs" dxfId="5" priority="3" operator="lessThan">
      <formula>0</formula>
    </cfRule>
    <cfRule type="cellIs" dxfId="4" priority="7" operator="greaterThan">
      <formula>0</formula>
    </cfRule>
    <cfRule type="cellIs" dxfId="3" priority="8" operator="greaterThan">
      <formula>0</formula>
    </cfRule>
  </conditionalFormatting>
  <conditionalFormatting sqref="E45">
    <cfRule type="cellIs" dxfId="2" priority="6" operator="lessThan">
      <formula>0</formula>
    </cfRule>
  </conditionalFormatting>
  <conditionalFormatting sqref="E44">
    <cfRule type="containsText" dxfId="1" priority="5" operator="containsText" text="OK">
      <formula>NOT(ISERROR(SEARCH("OK",E44)))</formula>
    </cfRule>
  </conditionalFormatting>
  <conditionalFormatting sqref="E44:F44">
    <cfRule type="containsText" dxfId="0" priority="1" operator="containsText" text="snížení % na mzdových nákladech">
      <formula>NOT(ISERROR(SEARCH("snížení % na mzdových nákladech",E44)))</formula>
    </cfRule>
  </conditionalFormatting>
  <dataValidations count="1">
    <dataValidation allowBlank="1" showInputMessage="1" showErrorMessage="1" promptTitle="*Mzdové náklady" prompt="Dle podmínek dotačního programu mohou být mzdové náklady financovány max. do výše 70% z celkové požadované výše dotace na projekt/aktivitu. " sqref="D14"/>
  </dataValidations>
  <pageMargins left="0.25" right="0.25" top="0.75" bottom="0.75" header="0.3" footer="0.3"/>
  <pageSetup paperSize="9" scale="60" fitToHeight="3" orientation="portrait" r:id="rId1"/>
  <headerFooter alignWithMargins="0">
    <oddHeader>&amp;C&amp;14Žádost o poskytnutí dotace v rámci dotacního programu "Podpora aktivit zaměřených na zlepšení zdravotního stavu obyvatel Ústeckého kraje"&amp;R
Okruh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Rozpočet projektu</vt:lpstr>
      <vt:lpstr>'Rozpočet projektu'!Oblast_tisku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Uživatel systému Windows</cp:lastModifiedBy>
  <cp:lastPrinted>2018-08-15T07:58:13Z</cp:lastPrinted>
  <dcterms:created xsi:type="dcterms:W3CDTF">1997-01-24T11:07:25Z</dcterms:created>
  <dcterms:modified xsi:type="dcterms:W3CDTF">2019-11-04T11:26:06Z</dcterms:modified>
</cp:coreProperties>
</file>