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2\poskytovatelé_ZoR\"/>
    </mc:Choice>
  </mc:AlternateContent>
  <bookViews>
    <workbookView xWindow="0" yWindow="0" windowWidth="28800" windowHeight="12435" activeTab="1"/>
  </bookViews>
  <sheets>
    <sheet name="Souhrnná tabulka" sheetId="21" r:id="rId1"/>
    <sheet name="Vyúčtování vyrovnávací platby" sheetId="20" r:id="rId2"/>
  </sheets>
  <definedNames>
    <definedName name="_xlnm.Print_Titles" localSheetId="1">'Vyúčtování vyrovnávací platby'!$15:$15</definedName>
  </definedNames>
  <calcPr calcId="152511"/>
</workbook>
</file>

<file path=xl/calcChain.xml><?xml version="1.0" encoding="utf-8"?>
<calcChain xmlns="http://schemas.openxmlformats.org/spreadsheetml/2006/main">
  <c r="E13" i="21" l="1"/>
  <c r="C13" i="21"/>
  <c r="P17" i="20"/>
  <c r="P18" i="20"/>
  <c r="P19" i="20"/>
  <c r="P20" i="20"/>
  <c r="P21" i="20"/>
  <c r="P22" i="20"/>
  <c r="P23" i="20"/>
  <c r="P24" i="20"/>
  <c r="P26" i="20"/>
  <c r="P27" i="20"/>
  <c r="P28" i="20"/>
  <c r="P29" i="20"/>
  <c r="P30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G17" i="20"/>
  <c r="G18" i="20"/>
  <c r="G19" i="20"/>
  <c r="G20" i="20"/>
  <c r="G21" i="20"/>
  <c r="G22" i="20"/>
  <c r="G23" i="20"/>
  <c r="G24" i="20"/>
  <c r="G25" i="20"/>
  <c r="P25" i="20" s="1"/>
  <c r="G26" i="20"/>
  <c r="G27" i="20"/>
  <c r="G28" i="20"/>
  <c r="G29" i="20"/>
  <c r="G30" i="20"/>
  <c r="O16" i="20"/>
  <c r="F16" i="21" l="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G16" i="20" l="1"/>
  <c r="P16" i="20" l="1"/>
  <c r="G31" i="20"/>
  <c r="N29" i="20"/>
  <c r="L31" i="20"/>
  <c r="K31" i="20"/>
  <c r="M31" i="20"/>
  <c r="H31" i="20"/>
  <c r="O31" i="20" l="1"/>
  <c r="N27" i="20"/>
  <c r="N17" i="20"/>
  <c r="N18" i="20"/>
  <c r="N19" i="20"/>
  <c r="N20" i="20"/>
  <c r="N21" i="20"/>
  <c r="N22" i="20"/>
  <c r="N23" i="20"/>
  <c r="N24" i="20"/>
  <c r="N25" i="20"/>
  <c r="N26" i="20"/>
  <c r="N28" i="20"/>
  <c r="N30" i="20"/>
  <c r="N16" i="20" l="1"/>
  <c r="I16" i="20" l="1"/>
  <c r="J31" i="20"/>
  <c r="I31" i="20" l="1"/>
  <c r="P31" i="20" l="1"/>
  <c r="F15" i="21" l="1"/>
  <c r="D13" i="21"/>
  <c r="F13" i="21" s="1"/>
</calcChain>
</file>

<file path=xl/sharedStrings.xml><?xml version="1.0" encoding="utf-8"?>
<sst xmlns="http://schemas.openxmlformats.org/spreadsheetml/2006/main" count="67" uniqueCount="62">
  <si>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</si>
  <si>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</si>
  <si>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</si>
  <si>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</si>
  <si>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</si>
  <si>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</si>
  <si>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</si>
  <si>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</si>
  <si>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</si>
  <si>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</si>
  <si>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</si>
  <si>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</si>
  <si>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</si>
  <si>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</si>
  <si>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</si>
  <si>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</si>
  <si>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</si>
  <si>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</si>
  <si>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</si>
  <si>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</si>
  <si>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</si>
  <si>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</si>
  <si>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</si>
  <si>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</si>
  <si>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Úhrady od uživatelů služby</t>
  </si>
  <si>
    <t>13.</t>
  </si>
  <si>
    <t>14.</t>
  </si>
  <si>
    <t>Jméno a podpis statutárního orgánu žadatele, razítko:</t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</si>
  <si>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</si>
  <si>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</si>
  <si>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</si>
  <si>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</si>
  <si>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Jiné (dary, granty, vlastní zdroje, použití fondů u p.o., apod.)</t>
  </si>
  <si>
    <t>Jsou výnosy z veřejných zdrojů maximálně ve výši vyrovnávací platby z přílohy č. 2 Pověření?</t>
  </si>
  <si>
    <t>Poskytnutá dotace</t>
  </si>
  <si>
    <t>MAXIMÁLNÍ MOŽNÁ VÝŠE POSKYTNUTÉ DOTACE</t>
  </si>
  <si>
    <t xml:space="preserve">dotační program: </t>
  </si>
  <si>
    <t>číslo dotace (číslo smlouvy poskytovatele):</t>
  </si>
  <si>
    <t>organizace:</t>
  </si>
  <si>
    <t>sídlo:</t>
  </si>
  <si>
    <t xml:space="preserve"> </t>
  </si>
  <si>
    <t>Ukazatel</t>
  </si>
  <si>
    <t xml:space="preserve">Vráceno 
v průběhu roku
na
účet kraje
</t>
  </si>
  <si>
    <t>vratka dotace</t>
  </si>
  <si>
    <t>b</t>
  </si>
  <si>
    <t xml:space="preserve"> 4  = 1 - 2 - 3 </t>
  </si>
  <si>
    <t>Neinvestiční dotace celkem</t>
  </si>
  <si>
    <t>v tom: jednotlivé sociální služby dle ID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</si>
  <si>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</si>
  <si>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vyplacené na základě smlouvy o poskytnutí dotace </t>
  </si>
  <si>
    <t>sloupec 2 - vyplňuje se, pokud Příjemce provedl vratku dotace, případně její části již v průběhu roku, za který se provádí finanční vypořádání</t>
  </si>
  <si>
    <t>sloupec 3 - uvádí se výše skutečně použitých prostředků Příjemcem z poskytnuté dotace k 31.12. roku, na který byla dotace poskytnuta (přenesený údaj)</t>
  </si>
  <si>
    <t xml:space="preserve">sloupec 4 - uvádí se vratka dotace  při finančním vypořádání; rovná se sloupec 1 minus sloupec 2 minus sloupec 3 </t>
  </si>
  <si>
    <t>Podpora sociálních služeb v Ústeckém kraji v rámci projektu POSOSUK 2</t>
  </si>
  <si>
    <t>Sloupec č. 5  vypočítává reálnou vyrovnávací platbu na základě zadaných celkových nákladů a výnosů - úhrad od uživatelů služby a od zdravotních pojišťoven, jiné. Vzorec: sloupec  4 = (5*1,017)-8-9-10</t>
  </si>
  <si>
    <t>Sloupec č. 7 vypočítává celkovou hodnotu výnosů sociální služby na základě zadaných výnosů. Vzorec: sloupec 6 = 7 + 8 + 9 + 10</t>
  </si>
  <si>
    <t xml:space="preserve">Sloupec č. 12 - informativní splnění podmínky na základě bodu 7.10 Pověření </t>
  </si>
  <si>
    <t>VRATKA</t>
  </si>
  <si>
    <t xml:space="preserve">Poskytnuto
k 31.12.2018  </t>
  </si>
  <si>
    <t>Skutečně
použito 
k 31.12.2018</t>
  </si>
  <si>
    <t>Vypořádání vyrovnávací platby pro rok 2018</t>
  </si>
  <si>
    <t>V Lovosicích dne 4.2.2019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</si>
</sst>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139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4" fillId="0" borderId="0" xfId="6" applyFont="1" applyAlignment="1" applyProtection="1">
      <alignment horizontal="center"/>
      <protection hidden="1"/>
    </xf>
    <xf numFmtId="0" fontId="6" fillId="0" borderId="0" xfId="6" applyFont="1" applyProtection="1">
      <protection hidden="1"/>
    </xf>
    <xf numFmtId="0" fontId="5" fillId="0" borderId="0" xfId="6" applyFont="1" applyProtection="1">
      <protection hidden="1"/>
    </xf>
    <xf numFmtId="0" fontId="3" fillId="0" borderId="0" xfId="6" applyFont="1" applyAlignment="1" applyProtection="1">
      <alignment horizontal="left"/>
      <protection hidden="1"/>
    </xf>
    <xf numFmtId="0" fontId="5" fillId="0" borderId="0" xfId="6" applyFont="1" applyAlignment="1" applyProtection="1">
      <alignment horizontal="right"/>
      <protection hidden="1"/>
    </xf>
    <xf numFmtId="0" fontId="5" fillId="4" borderId="1" xfId="6" applyFont="1" applyFill="1" applyBorder="1" applyProtection="1">
      <protection hidden="1"/>
    </xf>
    <xf numFmtId="0" fontId="5" fillId="0" borderId="0" xfId="6" applyFont="1" applyAlignment="1" applyProtection="1">
      <alignment vertical="center" wrapText="1"/>
      <protection hidden="1"/>
    </xf>
    <xf numFmtId="0" fontId="5" fillId="0" borderId="1" xfId="6" applyFont="1" applyBorder="1" applyAlignment="1" applyProtection="1">
      <alignment vertical="center" wrapText="1"/>
      <protection hidden="1"/>
    </xf>
    <xf numFmtId="0" fontId="4" fillId="0" borderId="0" xfId="6" applyFont="1" applyFill="1" applyBorder="1" applyAlignment="1" applyProtection="1">
      <alignment horizontal="center"/>
      <protection hidden="1"/>
    </xf>
    <xf numFmtId="0" fontId="5" fillId="0" borderId="0" xfId="6" applyFont="1" applyFill="1" applyBorder="1" applyAlignment="1" applyProtection="1">
      <alignment horizontal="center" vertical="center" wrapText="1"/>
      <protection hidden="1"/>
    </xf>
    <xf numFmtId="0" fontId="5" fillId="2" borderId="1" xfId="6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5" fillId="0" borderId="1" xfId="6" applyNumberFormat="1" applyFont="1" applyFill="1" applyBorder="1" applyAlignment="1" applyProtection="1">
      <alignment vertical="center"/>
      <protection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0" fontId="4" fillId="0" borderId="0" xfId="6" applyFont="1" applyFill="1" applyProtection="1">
      <protection hidden="1"/>
    </xf>
    <xf numFmtId="0" fontId="5" fillId="0" borderId="0" xfId="6" applyFont="1" applyFill="1" applyBorder="1" applyAlignment="1" applyProtection="1">
      <alignment horizontal="left" vertical="center"/>
      <protection hidden="1"/>
    </xf>
    <xf numFmtId="0" fontId="4" fillId="0" borderId="0" xfId="6" applyFont="1" applyFill="1" applyBorder="1" applyProtection="1">
      <protection hidden="1"/>
    </xf>
    <xf numFmtId="4" fontId="5" fillId="2" borderId="1" xfId="6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6" applyFont="1" applyBorder="1" applyAlignment="1" applyProtection="1">
      <alignment horizontal="left"/>
      <protection hidden="1"/>
    </xf>
    <xf numFmtId="0" fontId="4" fillId="0" borderId="0" xfId="6" applyFont="1" applyBorder="1" applyAlignment="1" applyProtection="1">
      <alignment vertical="center"/>
      <protection hidden="1"/>
    </xf>
    <xf numFmtId="0" fontId="5" fillId="0" borderId="0" xfId="6" applyFont="1" applyBorder="1" applyAlignment="1" applyProtection="1">
      <alignment horizontal="center" vertical="center"/>
      <protection hidden="1"/>
    </xf>
    <xf numFmtId="4" fontId="5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0" fontId="4" fillId="0" borderId="0" xfId="6" applyFont="1" applyBorder="1" applyAlignment="1" applyProtection="1">
      <alignment horizontal="left"/>
      <protection hidden="1"/>
    </xf>
    <xf numFmtId="0" fontId="4" fillId="0" borderId="1" xfId="6" applyFont="1" applyBorder="1" applyAlignment="1" applyProtection="1">
      <alignment horizontal="center" vertical="center" wrapText="1"/>
      <protection hidden="1"/>
    </xf>
    <xf numFmtId="0" fontId="4" fillId="0" borderId="1" xfId="6" applyFont="1" applyBorder="1" applyAlignment="1" applyProtection="1">
      <alignment horizontal="center"/>
      <protection hidden="1"/>
    </xf>
    <xf numFmtId="0" fontId="5" fillId="0" borderId="0" xfId="6" applyFont="1" applyAlignment="1" applyProtection="1">
      <alignment horizontal="left" vertical="center"/>
      <protection hidden="1"/>
    </xf>
    <xf numFmtId="0" fontId="4" fillId="0" borderId="1" xfId="6" applyFont="1" applyFill="1" applyBorder="1" applyAlignment="1" applyProtection="1">
      <alignment horizontal="center" vertical="center" wrapText="1"/>
      <protection locked="0" hidden="1"/>
    </xf>
    <xf numFmtId="49" fontId="4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6" applyFont="1" applyFill="1" applyBorder="1" applyAlignment="1" applyProtection="1">
      <alignment horizontal="center" vertical="center"/>
      <protection locked="0" hidden="1"/>
    </xf>
    <xf numFmtId="3" fontId="4" fillId="0" borderId="1" xfId="6" applyNumberFormat="1" applyFont="1" applyFill="1" applyBorder="1" applyAlignment="1" applyProtection="1">
      <alignment horizontal="center" vertical="center"/>
      <protection locked="0" hidden="1"/>
    </xf>
    <xf numFmtId="4" fontId="4" fillId="0" borderId="1" xfId="6" applyNumberFormat="1" applyFont="1" applyFill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left"/>
      <protection hidden="1"/>
    </xf>
    <xf numFmtId="4" fontId="4" fillId="3" borderId="1" xfId="6" applyNumberFormat="1" applyFont="1" applyFill="1" applyBorder="1" applyAlignment="1" applyProtection="1">
      <alignment horizontal="center" vertical="center"/>
      <protection hidden="1"/>
    </xf>
    <xf numFmtId="4" fontId="12" fillId="0" borderId="15" xfId="1" applyNumberFormat="1" applyFont="1" applyBorder="1" applyProtection="1">
      <protection hidden="1"/>
    </xf>
    <xf numFmtId="4" fontId="12" fillId="0" borderId="15" xfId="1" applyNumberFormat="1" applyFont="1" applyFill="1" applyBorder="1" applyProtection="1">
      <protection hidden="1"/>
    </xf>
    <xf numFmtId="4" fontId="8" fillId="0" borderId="16" xfId="1" applyNumberFormat="1" applyFont="1" applyBorder="1" applyProtection="1">
      <protection hidden="1"/>
    </xf>
    <xf numFmtId="4" fontId="8" fillId="0" borderId="15" xfId="1" applyNumberFormat="1" applyFont="1" applyBorder="1" applyProtection="1">
      <protection hidden="1"/>
    </xf>
    <xf numFmtId="4" fontId="4" fillId="3" borderId="1" xfId="6" applyNumberFormat="1" applyFont="1" applyFill="1" applyBorder="1" applyAlignment="1" applyProtection="1">
      <alignment horizontal="right" vertical="center"/>
      <protection hidden="1"/>
    </xf>
    <xf numFmtId="4" fontId="5" fillId="3" borderId="1" xfId="6" applyNumberFormat="1" applyFont="1" applyFill="1" applyBorder="1" applyAlignment="1" applyProtection="1">
      <alignment horizontal="right" vertical="center"/>
      <protection hidden="1"/>
    </xf>
    <xf numFmtId="0" fontId="11" fillId="4" borderId="1" xfId="1" applyFont="1" applyFill="1" applyBorder="1" applyAlignment="1" applyProtection="1">
      <alignment horizontal="left" vertical="center" indent="1"/>
    </xf>
    <xf numFmtId="0" fontId="7" fillId="0" borderId="0" xfId="1" applyProtection="1"/>
    <xf numFmtId="0" fontId="2" fillId="0" borderId="0" xfId="2" applyProtection="1"/>
    <xf numFmtId="0" fontId="10" fillId="0" borderId="0" xfId="1" applyFont="1" applyAlignment="1" applyProtection="1">
      <alignment horizontal="right"/>
    </xf>
    <xf numFmtId="0" fontId="12" fillId="4" borderId="15" xfId="1" applyFont="1" applyFill="1" applyBorder="1" applyAlignment="1" applyProtection="1">
      <alignment horizontal="center" vertical="top"/>
    </xf>
    <xf numFmtId="0" fontId="12" fillId="4" borderId="15" xfId="1" applyFont="1" applyFill="1" applyBorder="1" applyAlignment="1" applyProtection="1">
      <alignment horizontal="center" vertical="top" wrapText="1"/>
    </xf>
    <xf numFmtId="0" fontId="10" fillId="0" borderId="0" xfId="1" applyFont="1" applyAlignment="1" applyProtection="1">
      <alignment vertical="top"/>
    </xf>
    <xf numFmtId="0" fontId="8" fillId="4" borderId="15" xfId="1" applyFont="1" applyFill="1" applyBorder="1" applyAlignment="1" applyProtection="1">
      <alignment horizontal="center"/>
    </xf>
    <xf numFmtId="0" fontId="12" fillId="0" borderId="15" xfId="1" applyFont="1" applyFill="1" applyBorder="1" applyAlignment="1" applyProtection="1">
      <alignment vertical="center"/>
    </xf>
    <xf numFmtId="0" fontId="13" fillId="0" borderId="0" xfId="1" applyFont="1" applyProtection="1"/>
    <xf numFmtId="0" fontId="8" fillId="5" borderId="15" xfId="1" applyFont="1" applyFill="1" applyBorder="1" applyAlignment="1" applyProtection="1">
      <alignment wrapText="1"/>
    </xf>
    <xf numFmtId="3" fontId="8" fillId="6" borderId="15" xfId="1" applyNumberFormat="1" applyFont="1" applyFill="1" applyBorder="1" applyProtection="1"/>
    <xf numFmtId="0" fontId="8" fillId="0" borderId="16" xfId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6" xfId="1" applyNumberFormat="1" applyFont="1" applyBorder="1" applyProtection="1">
      <protection locked="0"/>
    </xf>
    <xf numFmtId="0" fontId="8" fillId="0" borderId="17" xfId="1" applyFont="1" applyFill="1" applyBorder="1" applyAlignment="1" applyProtection="1">
      <alignment horizontal="center" vertical="center" wrapText="1"/>
    </xf>
    <xf numFmtId="4" fontId="8" fillId="0" borderId="17" xfId="1" applyNumberFormat="1" applyFont="1" applyBorder="1" applyProtection="1">
      <protection locked="0"/>
    </xf>
    <xf numFmtId="0" fontId="8" fillId="0" borderId="18" xfId="1" applyFont="1" applyFill="1" applyBorder="1" applyAlignment="1" applyProtection="1">
      <alignment horizontal="center" vertical="center" wrapText="1"/>
    </xf>
    <xf numFmtId="4" fontId="8" fillId="0" borderId="18" xfId="1" applyNumberFormat="1" applyFont="1" applyBorder="1" applyProtection="1">
      <protection locked="0"/>
    </xf>
    <xf numFmtId="4" fontId="8" fillId="0" borderId="18" xfId="1" applyNumberFormat="1" applyFont="1" applyFill="1" applyBorder="1" applyProtection="1">
      <protection locked="0"/>
    </xf>
    <xf numFmtId="0" fontId="8" fillId="0" borderId="19" xfId="1" applyFont="1" applyFill="1" applyBorder="1" applyAlignment="1" applyProtection="1">
      <alignment horizontal="center" vertical="center"/>
    </xf>
    <xf numFmtId="4" fontId="8" fillId="0" borderId="19" xfId="1" applyNumberFormat="1" applyFont="1" applyFill="1" applyBorder="1" applyProtection="1">
      <protection locked="0"/>
    </xf>
    <xf numFmtId="4" fontId="8" fillId="0" borderId="19" xfId="1" applyNumberFormat="1" applyFont="1" applyBorder="1" applyProtection="1">
      <protection locked="0"/>
    </xf>
    <xf numFmtId="0" fontId="14" fillId="0" borderId="0" xfId="1" applyFont="1" applyProtection="1"/>
    <xf numFmtId="0" fontId="15" fillId="0" borderId="0" xfId="1" applyFont="1" applyFill="1" applyProtection="1"/>
    <xf numFmtId="0" fontId="15" fillId="0" borderId="0" xfId="1" applyFont="1" applyProtection="1"/>
    <xf numFmtId="0" fontId="10" fillId="0" borderId="0" xfId="1" applyFont="1" applyFill="1" applyProtection="1"/>
    <xf numFmtId="0" fontId="15" fillId="7" borderId="0" xfId="1" applyFont="1" applyFill="1" applyProtection="1"/>
    <xf numFmtId="0" fontId="7" fillId="7" borderId="0" xfId="1" applyFill="1" applyProtection="1"/>
    <xf numFmtId="0" fontId="2" fillId="7" borderId="0" xfId="2" applyFill="1" applyProtection="1"/>
    <xf numFmtId="0" fontId="2" fillId="0" borderId="0" xfId="2" applyAlignment="1" applyProtection="1"/>
    <xf numFmtId="0" fontId="2" fillId="0" borderId="0" xfId="2" applyAlignment="1" applyProtection="1">
      <alignment horizontal="center" vertical="center"/>
    </xf>
    <xf numFmtId="4" fontId="8" fillId="7" borderId="18" xfId="1" applyNumberFormat="1" applyFont="1" applyFill="1" applyBorder="1" applyProtection="1">
      <protection locked="0"/>
    </xf>
    <xf numFmtId="4" fontId="5" fillId="3" borderId="1" xfId="6" applyNumberFormat="1" applyFont="1" applyFill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</xf>
    <xf numFmtId="0" fontId="2" fillId="0" borderId="13" xfId="2" applyBorder="1" applyAlignment="1" applyProtection="1">
      <alignment horizontal="center" vertical="center"/>
    </xf>
    <xf numFmtId="0" fontId="2" fillId="0" borderId="14" xfId="2" applyBorder="1" applyAlignment="1" applyProtection="1">
      <alignment horizontal="center" vertical="center"/>
    </xf>
    <xf numFmtId="0" fontId="2" fillId="0" borderId="13" xfId="2" applyBorder="1" applyAlignment="1" applyProtection="1">
      <alignment vertical="center"/>
    </xf>
    <xf numFmtId="0" fontId="2" fillId="0" borderId="14" xfId="2" applyBorder="1" applyAlignment="1" applyProtection="1">
      <alignment vertical="center"/>
    </xf>
    <xf numFmtId="0" fontId="1" fillId="0" borderId="2" xfId="2" applyFont="1" applyBorder="1" applyAlignment="1" applyProtection="1">
      <alignment horizontal="center" vertical="center"/>
      <protection locked="0"/>
    </xf>
    <xf numFmtId="0" fontId="2" fillId="0" borderId="3" xfId="2" applyBorder="1" applyAlignment="1" applyProtection="1">
      <alignment horizontal="center" vertical="center"/>
      <protection locked="0"/>
    </xf>
    <xf numFmtId="0" fontId="2" fillId="0" borderId="4" xfId="2" applyBorder="1" applyAlignment="1" applyProtection="1">
      <alignment horizontal="center" vertical="center"/>
      <protection locked="0"/>
    </xf>
    <xf numFmtId="0" fontId="2" fillId="0" borderId="5" xfId="2" applyBorder="1" applyAlignment="1" applyProtection="1">
      <alignment horizontal="center" vertical="center"/>
      <protection locked="0"/>
    </xf>
    <xf numFmtId="0" fontId="2" fillId="0" borderId="0" xfId="2" applyBorder="1" applyAlignment="1" applyProtection="1">
      <alignment horizontal="center" vertical="center"/>
      <protection locked="0"/>
    </xf>
    <xf numFmtId="0" fontId="2" fillId="0" borderId="6" xfId="2" applyBorder="1" applyAlignment="1" applyProtection="1">
      <alignment horizontal="center" vertical="center"/>
      <protection locked="0"/>
    </xf>
    <xf numFmtId="0" fontId="2" fillId="0" borderId="7" xfId="2" applyBorder="1" applyAlignment="1" applyProtection="1">
      <alignment horizontal="center" vertical="center"/>
      <protection locked="0"/>
    </xf>
    <xf numFmtId="0" fontId="2" fillId="0" borderId="8" xfId="2" applyBorder="1" applyAlignment="1" applyProtection="1">
      <alignment horizontal="center" vertical="center"/>
      <protection locked="0"/>
    </xf>
    <xf numFmtId="0" fontId="2" fillId="0" borderId="9" xfId="2" applyBorder="1" applyAlignment="1" applyProtection="1">
      <alignment horizontal="center" vertical="center"/>
      <protection locked="0"/>
    </xf>
    <xf numFmtId="0" fontId="2" fillId="0" borderId="2" xfId="2" applyBorder="1" applyAlignment="1" applyProtection="1">
      <alignment horizontal="center" vertical="center"/>
      <protection locked="0"/>
    </xf>
    <xf numFmtId="0" fontId="11" fillId="0" borderId="12" xfId="1" applyFont="1" applyFill="1" applyBorder="1" applyAlignment="1" applyProtection="1">
      <alignment horizontal="center" vertical="center"/>
    </xf>
    <xf numFmtId="0" fontId="11" fillId="0" borderId="13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1" fillId="4" borderId="1" xfId="1" applyFont="1" applyFill="1" applyBorder="1" applyAlignment="1" applyProtection="1">
      <alignment horizontal="left" vertical="center" indent="1"/>
    </xf>
    <xf numFmtId="0" fontId="7" fillId="0" borderId="1" xfId="1" applyBorder="1" applyAlignment="1" applyProtection="1">
      <alignment horizontal="left" vertical="center" wrapText="1" indent="1"/>
      <protection locked="0"/>
    </xf>
    <xf numFmtId="0" fontId="7" fillId="0" borderId="12" xfId="1" applyBorder="1" applyAlignment="1" applyProtection="1">
      <alignment horizontal="left" vertical="center" wrapText="1" indent="1"/>
      <protection locked="0"/>
    </xf>
    <xf numFmtId="0" fontId="7" fillId="0" borderId="13" xfId="1" applyBorder="1" applyAlignment="1" applyProtection="1">
      <alignment horizontal="left" vertical="center" wrapText="1" indent="1"/>
      <protection locked="0"/>
    </xf>
    <xf numFmtId="0" fontId="7" fillId="0" borderId="14" xfId="1" applyBorder="1" applyAlignment="1" applyProtection="1">
      <alignment horizontal="left" vertical="center" wrapText="1" indent="1"/>
      <protection locked="0"/>
    </xf>
    <xf numFmtId="0" fontId="4" fillId="0" borderId="11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 vertic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8" fillId="0" borderId="0" xfId="6" applyAlignment="1" applyProtection="1">
      <protection hidden="1"/>
    </xf>
    <xf numFmtId="0" fontId="5" fillId="4" borderId="1" xfId="6" applyFont="1" applyFill="1" applyBorder="1" applyAlignment="1" applyProtection="1">
      <protection hidden="1"/>
    </xf>
    <xf numFmtId="0" fontId="8" fillId="4" borderId="1" xfId="6" applyFill="1" applyBorder="1" applyAlignment="1" applyProtection="1">
      <protection hidden="1"/>
    </xf>
    <xf numFmtId="0" fontId="4" fillId="0" borderId="1" xfId="6" applyFont="1" applyBorder="1" applyAlignment="1" applyProtection="1">
      <alignment horizontal="center"/>
      <protection locked="0" hidden="1"/>
    </xf>
    <xf numFmtId="0" fontId="5" fillId="0" borderId="0" xfId="6" applyFont="1" applyAlignment="1" applyProtection="1">
      <alignment horizontal="left" vertical="center"/>
      <protection hidden="1"/>
    </xf>
    <xf numFmtId="0" fontId="5" fillId="0" borderId="2" xfId="6" applyFont="1" applyBorder="1" applyAlignment="1" applyProtection="1">
      <alignment horizontal="center" vertical="center"/>
      <protection locked="0" hidden="1"/>
    </xf>
    <xf numFmtId="0" fontId="5" fillId="0" borderId="3" xfId="6" applyFont="1" applyBorder="1" applyAlignment="1" applyProtection="1">
      <alignment horizontal="center" vertical="center"/>
      <protection locked="0" hidden="1"/>
    </xf>
    <xf numFmtId="0" fontId="5" fillId="0" borderId="4" xfId="6" applyFont="1" applyBorder="1" applyAlignment="1" applyProtection="1">
      <alignment horizontal="center" vertical="center"/>
      <protection locked="0" hidden="1"/>
    </xf>
    <xf numFmtId="0" fontId="5" fillId="0" borderId="5" xfId="6" applyFont="1" applyBorder="1" applyAlignment="1" applyProtection="1">
      <alignment horizontal="center" vertical="center"/>
      <protection locked="0" hidden="1"/>
    </xf>
    <xf numFmtId="0" fontId="5" fillId="0" borderId="0" xfId="6" applyFont="1" applyBorder="1" applyAlignment="1" applyProtection="1">
      <alignment horizontal="center" vertical="center"/>
      <protection locked="0" hidden="1"/>
    </xf>
    <xf numFmtId="0" fontId="5" fillId="0" borderId="6" xfId="6" applyFont="1" applyBorder="1" applyAlignment="1" applyProtection="1">
      <alignment horizontal="center" vertical="center"/>
      <protection locked="0" hidden="1"/>
    </xf>
    <xf numFmtId="0" fontId="5" fillId="0" borderId="7" xfId="6" applyFont="1" applyBorder="1" applyAlignment="1" applyProtection="1">
      <alignment horizontal="center" vertical="center"/>
      <protection locked="0" hidden="1"/>
    </xf>
    <xf numFmtId="0" fontId="5" fillId="0" borderId="8" xfId="6" applyFont="1" applyBorder="1" applyAlignment="1" applyProtection="1">
      <alignment horizontal="center" vertical="center"/>
      <protection locked="0" hidden="1"/>
    </xf>
    <xf numFmtId="0" fontId="5" fillId="0" borderId="9" xfId="6" applyFont="1" applyBorder="1" applyAlignment="1" applyProtection="1">
      <alignment horizontal="center" vertical="center"/>
      <protection locked="0" hidden="1"/>
    </xf>
    <xf numFmtId="0" fontId="4" fillId="0" borderId="2" xfId="6" applyFont="1" applyBorder="1" applyAlignment="1" applyProtection="1">
      <alignment horizontal="center" vertical="center"/>
      <protection locked="0" hidden="1"/>
    </xf>
    <xf numFmtId="0" fontId="4" fillId="0" borderId="3" xfId="6" applyFont="1" applyBorder="1" applyAlignment="1" applyProtection="1">
      <alignment horizontal="center" vertical="center"/>
      <protection locked="0" hidden="1"/>
    </xf>
    <xf numFmtId="0" fontId="4" fillId="0" borderId="4" xfId="6" applyFont="1" applyBorder="1" applyAlignment="1" applyProtection="1">
      <alignment horizontal="center" vertical="center"/>
      <protection locked="0"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4" fillId="0" borderId="1" xfId="6" applyFont="1" applyBorder="1" applyAlignment="1" applyProtection="1">
      <alignment horizontal="center" vertical="center"/>
      <protection hidden="1"/>
    </xf>
    <xf numFmtId="0" fontId="5" fillId="3" borderId="1" xfId="6" applyFont="1" applyFill="1" applyBorder="1" applyAlignment="1" applyProtection="1">
      <alignment horizontal="center" vertical="center" wrapText="1"/>
      <protection hidden="1"/>
    </xf>
    <xf numFmtId="0" fontId="4" fillId="0" borderId="0" xfId="6" applyFont="1" applyBorder="1" applyAlignment="1" applyProtection="1">
      <alignment horizontal="left"/>
      <protection hidden="1"/>
    </xf>
    <xf numFmtId="0" fontId="5" fillId="0" borderId="2" xfId="6" applyFont="1" applyBorder="1" applyAlignment="1" applyProtection="1">
      <alignment horizontal="center" vertical="center"/>
      <protection hidden="1"/>
    </xf>
    <xf numFmtId="0" fontId="5" fillId="0" borderId="3" xfId="6" applyFont="1" applyBorder="1" applyAlignment="1" applyProtection="1">
      <alignment horizontal="center" vertical="center"/>
      <protection hidden="1"/>
    </xf>
    <xf numFmtId="0" fontId="5" fillId="0" borderId="4" xfId="6" applyFont="1" applyBorder="1" applyAlignment="1" applyProtection="1">
      <alignment horizontal="center" vertical="center"/>
      <protection hidden="1"/>
    </xf>
    <xf numFmtId="0" fontId="5" fillId="0" borderId="7" xfId="6" applyFont="1" applyBorder="1" applyAlignment="1" applyProtection="1">
      <alignment horizontal="center" vertical="center"/>
      <protection hidden="1"/>
    </xf>
    <xf numFmtId="0" fontId="5" fillId="0" borderId="8" xfId="6" applyFont="1" applyBorder="1" applyAlignment="1" applyProtection="1">
      <alignment horizontal="center" vertical="center"/>
      <protection hidden="1"/>
    </xf>
    <xf numFmtId="0" fontId="5" fillId="0" borderId="9" xfId="6" applyFont="1" applyBorder="1" applyAlignment="1" applyProtection="1">
      <alignment horizontal="center" vertical="center"/>
      <protection hidden="1"/>
    </xf>
    <xf numFmtId="0" fontId="4" fillId="0" borderId="1" xfId="6" applyFont="1" applyBorder="1" applyAlignment="1" applyProtection="1">
      <alignment horizontal="center" vertical="center" wrapText="1"/>
      <protection hidden="1"/>
    </xf>
  </cellXfs>
  <cellStyles count="7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2</xdr:col>
      <xdr:colOff>1330016</xdr:colOff>
      <xdr:row>3</xdr:row>
      <xdr:rowOff>144754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3111191" cy="630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67075</xdr:colOff>
      <xdr:row>0</xdr:row>
      <xdr:rowOff>134153</xdr:rowOff>
    </xdr:from>
    <xdr:to>
      <xdr:col>1</xdr:col>
      <xdr:colOff>2574569</xdr:colOff>
      <xdr:row>4</xdr:row>
      <xdr:rowOff>67076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5" y="134153"/>
          <a:ext cx="3111191" cy="630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42"/>
  <sheetViews>
    <sheetView workbookViewId="0">
      <selection activeCell="B38" sqref="B38:D41"/>
    </sheetView>
  </sheetViews>
  <sheetFormatPr defaultColWidth="9.140625" defaultRowHeight="15" x14ac:dyDescent="0.25"/>
  <cols>
    <col min="1" max="1" width="9.140625" style="48"/>
    <col min="2" max="2" width="27.5703125" style="48" customWidth="1"/>
    <col min="3" max="3" width="21.28515625" style="48" customWidth="1"/>
    <col min="4" max="4" width="24.42578125" style="48" customWidth="1"/>
    <col min="5" max="5" width="25.28515625" style="48" customWidth="1"/>
    <col min="6" max="6" width="22.28515625" style="48" customWidth="1"/>
    <col min="7" max="16384" width="9.140625" style="48"/>
  </cols>
  <sheetData>
    <row r="5" spans="2:9" x14ac:dyDescent="0.25">
      <c r="B5" s="46" t="s">
        <v>36</v>
      </c>
      <c r="C5" s="95" t="s">
        <v>53</v>
      </c>
      <c r="D5" s="96"/>
      <c r="E5" s="96"/>
      <c r="F5" s="96"/>
      <c r="G5" s="97"/>
      <c r="H5" s="47"/>
      <c r="I5" s="47"/>
    </row>
    <row r="6" spans="2:9" x14ac:dyDescent="0.25">
      <c r="B6" s="98" t="s">
        <v>37</v>
      </c>
      <c r="C6" s="98"/>
      <c r="D6" s="99"/>
      <c r="E6" s="99"/>
      <c r="F6" s="99"/>
      <c r="G6" s="99"/>
      <c r="H6" s="47"/>
      <c r="I6" s="47"/>
    </row>
    <row r="7" spans="2:9" x14ac:dyDescent="0.25">
      <c r="B7" s="98" t="s">
        <v>38</v>
      </c>
      <c r="C7" s="98"/>
      <c r="D7" s="100"/>
      <c r="E7" s="101"/>
      <c r="F7" s="101"/>
      <c r="G7" s="102"/>
      <c r="H7" s="47"/>
      <c r="I7" s="47"/>
    </row>
    <row r="8" spans="2:9" x14ac:dyDescent="0.25">
      <c r="B8" s="98" t="s">
        <v>0</v>
      </c>
      <c r="C8" s="98"/>
      <c r="D8" s="99"/>
      <c r="E8" s="99"/>
      <c r="F8" s="99"/>
      <c r="G8" s="99"/>
      <c r="H8" s="47"/>
      <c r="I8" s="47"/>
    </row>
    <row r="9" spans="2:9" x14ac:dyDescent="0.25">
      <c r="B9" s="98" t="s">
        <v>39</v>
      </c>
      <c r="C9" s="98"/>
      <c r="D9" s="99"/>
      <c r="E9" s="99"/>
      <c r="F9" s="99"/>
      <c r="G9" s="99"/>
      <c r="H9" s="47"/>
      <c r="I9" s="47"/>
    </row>
    <row r="10" spans="2:9" ht="15.75" thickBot="1" x14ac:dyDescent="0.3">
      <c r="B10" s="47"/>
      <c r="C10" s="47"/>
      <c r="D10" s="47"/>
      <c r="E10" s="47"/>
      <c r="F10" s="47"/>
      <c r="G10" s="47"/>
      <c r="H10" s="49"/>
      <c r="I10" s="47"/>
    </row>
    <row r="11" spans="2:9" ht="64.5" thickBot="1" x14ac:dyDescent="0.3">
      <c r="B11" s="50" t="s">
        <v>41</v>
      </c>
      <c r="C11" s="51" t="s">
        <v>58</v>
      </c>
      <c r="D11" s="51" t="s">
        <v>42</v>
      </c>
      <c r="E11" s="51" t="s">
        <v>59</v>
      </c>
      <c r="F11" s="51" t="s">
        <v>43</v>
      </c>
      <c r="G11" s="52"/>
      <c r="H11" s="52"/>
      <c r="I11" s="52"/>
    </row>
    <row r="12" spans="2:9" ht="15.75" thickBot="1" x14ac:dyDescent="0.3">
      <c r="B12" s="53" t="s">
        <v>44</v>
      </c>
      <c r="C12" s="53">
        <v>1</v>
      </c>
      <c r="D12" s="53">
        <v>2</v>
      </c>
      <c r="E12" s="53">
        <v>3</v>
      </c>
      <c r="F12" s="53" t="s">
        <v>45</v>
      </c>
      <c r="G12" s="47"/>
      <c r="H12" s="47"/>
      <c r="I12" s="47"/>
    </row>
    <row r="13" spans="2:9" ht="15.75" thickBot="1" x14ac:dyDescent="0.3">
      <c r="B13" s="54" t="s">
        <v>46</v>
      </c>
      <c r="C13" s="40">
        <f>SUM(C15:C29)</f>
        <v>0</v>
      </c>
      <c r="D13" s="41">
        <f>SUM(D15:D29)</f>
        <v>0</v>
      </c>
      <c r="E13" s="40">
        <f>SUM(E15:E29)</f>
        <v>0</v>
      </c>
      <c r="F13" s="40">
        <f>C13-D13-E13</f>
        <v>0</v>
      </c>
      <c r="G13" s="55"/>
      <c r="H13" s="55"/>
      <c r="I13" s="55"/>
    </row>
    <row r="14" spans="2:9" ht="27" thickBot="1" x14ac:dyDescent="0.3">
      <c r="B14" s="56" t="s">
        <v>47</v>
      </c>
      <c r="C14" s="57" t="s">
        <v>40</v>
      </c>
      <c r="D14" s="57"/>
      <c r="E14" s="57"/>
      <c r="F14" s="57"/>
      <c r="G14" s="47"/>
      <c r="H14" s="47"/>
      <c r="I14" s="47"/>
    </row>
    <row r="15" spans="2:9" ht="15.75" thickBot="1" x14ac:dyDescent="0.3">
      <c r="B15" s="58">
        <v>0</v>
      </c>
      <c r="C15" s="59"/>
      <c r="D15" s="60"/>
      <c r="E15" s="60"/>
      <c r="F15" s="42">
        <f>C15-D15-E15</f>
        <v>0</v>
      </c>
      <c r="G15" s="47"/>
      <c r="H15" s="47"/>
      <c r="I15" s="47"/>
    </row>
    <row r="16" spans="2:9" ht="15.75" thickBot="1" x14ac:dyDescent="0.3">
      <c r="B16" s="61">
        <v>0</v>
      </c>
      <c r="C16" s="59"/>
      <c r="D16" s="62"/>
      <c r="E16" s="62"/>
      <c r="F16" s="42">
        <f t="shared" ref="F16:F29" si="0">C16-D16-E16</f>
        <v>0</v>
      </c>
      <c r="G16" s="47"/>
      <c r="H16" s="47"/>
      <c r="I16" s="47"/>
    </row>
    <row r="17" spans="2:9" ht="15.75" thickBot="1" x14ac:dyDescent="0.3">
      <c r="B17" s="61">
        <v>0</v>
      </c>
      <c r="C17" s="59"/>
      <c r="D17" s="62"/>
      <c r="E17" s="62"/>
      <c r="F17" s="42">
        <f t="shared" si="0"/>
        <v>0</v>
      </c>
      <c r="G17" s="47"/>
      <c r="H17" s="47"/>
      <c r="I17" s="47"/>
    </row>
    <row r="18" spans="2:9" ht="15.75" thickBot="1" x14ac:dyDescent="0.3">
      <c r="B18" s="61">
        <v>0</v>
      </c>
      <c r="C18" s="59"/>
      <c r="D18" s="62"/>
      <c r="E18" s="62"/>
      <c r="F18" s="42">
        <f t="shared" si="0"/>
        <v>0</v>
      </c>
      <c r="G18" s="47"/>
      <c r="H18" s="47"/>
      <c r="I18" s="47"/>
    </row>
    <row r="19" spans="2:9" ht="15.75" thickBot="1" x14ac:dyDescent="0.3">
      <c r="B19" s="61">
        <v>0</v>
      </c>
      <c r="C19" s="59"/>
      <c r="D19" s="62"/>
      <c r="E19" s="62"/>
      <c r="F19" s="42">
        <f t="shared" si="0"/>
        <v>0</v>
      </c>
      <c r="G19" s="47"/>
      <c r="H19" s="47"/>
      <c r="I19" s="47"/>
    </row>
    <row r="20" spans="2:9" ht="15.75" thickBot="1" x14ac:dyDescent="0.3">
      <c r="B20" s="61">
        <v>0</v>
      </c>
      <c r="C20" s="59"/>
      <c r="D20" s="62"/>
      <c r="E20" s="62"/>
      <c r="F20" s="42">
        <f t="shared" si="0"/>
        <v>0</v>
      </c>
      <c r="G20" s="47"/>
      <c r="H20" s="47"/>
      <c r="I20" s="47"/>
    </row>
    <row r="21" spans="2:9" ht="15.75" thickBot="1" x14ac:dyDescent="0.3">
      <c r="B21" s="63">
        <v>0</v>
      </c>
      <c r="C21" s="59"/>
      <c r="D21" s="64"/>
      <c r="E21" s="64"/>
      <c r="F21" s="42">
        <f t="shared" si="0"/>
        <v>0</v>
      </c>
      <c r="G21" s="47"/>
      <c r="H21" s="47"/>
      <c r="I21" s="47"/>
    </row>
    <row r="22" spans="2:9" ht="15.75" thickBot="1" x14ac:dyDescent="0.3">
      <c r="B22" s="63">
        <v>0</v>
      </c>
      <c r="C22" s="59"/>
      <c r="D22" s="64"/>
      <c r="E22" s="64"/>
      <c r="F22" s="42">
        <f t="shared" si="0"/>
        <v>0</v>
      </c>
      <c r="G22" s="47"/>
      <c r="H22" s="47"/>
      <c r="I22" s="47"/>
    </row>
    <row r="23" spans="2:9" ht="15.75" thickBot="1" x14ac:dyDescent="0.3">
      <c r="B23" s="63">
        <v>0</v>
      </c>
      <c r="C23" s="59"/>
      <c r="D23" s="64"/>
      <c r="E23" s="64"/>
      <c r="F23" s="42">
        <f t="shared" si="0"/>
        <v>0</v>
      </c>
      <c r="G23" s="47"/>
      <c r="H23" s="47"/>
      <c r="I23" s="47"/>
    </row>
    <row r="24" spans="2:9" ht="15.75" thickBot="1" x14ac:dyDescent="0.3">
      <c r="B24" s="63">
        <v>0</v>
      </c>
      <c r="C24" s="59"/>
      <c r="D24" s="64"/>
      <c r="E24" s="78"/>
      <c r="F24" s="42">
        <f t="shared" si="0"/>
        <v>0</v>
      </c>
      <c r="G24" s="47"/>
      <c r="H24" s="47"/>
      <c r="I24" s="47"/>
    </row>
    <row r="25" spans="2:9" ht="15.75" thickBot="1" x14ac:dyDescent="0.3">
      <c r="B25" s="63">
        <v>0</v>
      </c>
      <c r="C25" s="59"/>
      <c r="D25" s="64"/>
      <c r="E25" s="64"/>
      <c r="F25" s="42">
        <f t="shared" si="0"/>
        <v>0</v>
      </c>
      <c r="G25" s="47"/>
      <c r="H25" s="47"/>
      <c r="I25" s="47"/>
    </row>
    <row r="26" spans="2:9" ht="15.75" thickBot="1" x14ac:dyDescent="0.3">
      <c r="B26" s="63">
        <v>0</v>
      </c>
      <c r="C26" s="59"/>
      <c r="D26" s="64"/>
      <c r="E26" s="64"/>
      <c r="F26" s="42">
        <f t="shared" si="0"/>
        <v>0</v>
      </c>
      <c r="G26" s="47"/>
      <c r="H26" s="47"/>
      <c r="I26" s="47"/>
    </row>
    <row r="27" spans="2:9" ht="15.75" thickBot="1" x14ac:dyDescent="0.3">
      <c r="B27" s="63">
        <v>0</v>
      </c>
      <c r="C27" s="65"/>
      <c r="D27" s="64"/>
      <c r="E27" s="64"/>
      <c r="F27" s="42">
        <f t="shared" si="0"/>
        <v>0</v>
      </c>
      <c r="G27" s="47"/>
      <c r="H27" s="47"/>
      <c r="I27" s="47"/>
    </row>
    <row r="28" spans="2:9" ht="15.75" thickBot="1" x14ac:dyDescent="0.3">
      <c r="B28" s="63">
        <v>0</v>
      </c>
      <c r="C28" s="65"/>
      <c r="D28" s="64"/>
      <c r="E28" s="64"/>
      <c r="F28" s="42">
        <f t="shared" si="0"/>
        <v>0</v>
      </c>
      <c r="G28" s="47"/>
      <c r="H28" s="47"/>
      <c r="I28" s="47"/>
    </row>
    <row r="29" spans="2:9" ht="15.75" thickBot="1" x14ac:dyDescent="0.3">
      <c r="B29" s="66">
        <v>0</v>
      </c>
      <c r="C29" s="67"/>
      <c r="D29" s="68"/>
      <c r="E29" s="68"/>
      <c r="F29" s="43">
        <f t="shared" si="0"/>
        <v>0</v>
      </c>
      <c r="G29" s="47"/>
      <c r="H29" s="47"/>
      <c r="I29" s="47"/>
    </row>
    <row r="30" spans="2:9" x14ac:dyDescent="0.25">
      <c r="B30" s="69" t="s">
        <v>23</v>
      </c>
      <c r="C30" s="47"/>
      <c r="D30" s="47"/>
      <c r="E30" s="47"/>
      <c r="F30" s="47"/>
      <c r="G30" s="47"/>
      <c r="H30" s="47"/>
      <c r="I30" s="47"/>
    </row>
    <row r="31" spans="2:9" x14ac:dyDescent="0.25">
      <c r="B31" s="70" t="s">
        <v>48</v>
      </c>
      <c r="C31" s="47"/>
      <c r="D31" s="71"/>
      <c r="E31" s="72"/>
      <c r="F31" s="72"/>
      <c r="G31" s="72"/>
      <c r="H31" s="72"/>
      <c r="I31" s="72"/>
    </row>
    <row r="32" spans="2:9" x14ac:dyDescent="0.25">
      <c r="B32" s="71" t="s">
        <v>49</v>
      </c>
      <c r="C32" s="47"/>
      <c r="D32" s="47"/>
      <c r="E32" s="47"/>
      <c r="F32" s="47"/>
      <c r="G32" s="47"/>
      <c r="H32" s="47"/>
      <c r="I32" s="47"/>
    </row>
    <row r="33" spans="2:10" x14ac:dyDescent="0.25">
      <c r="B33" s="70" t="s">
        <v>50</v>
      </c>
      <c r="C33" s="72"/>
      <c r="D33" s="70"/>
      <c r="E33" s="72"/>
      <c r="F33" s="72"/>
      <c r="G33" s="72"/>
      <c r="H33" s="72"/>
      <c r="I33" s="47"/>
    </row>
    <row r="34" spans="2:10" s="75" customFormat="1" x14ac:dyDescent="0.25">
      <c r="B34" s="73" t="s">
        <v>51</v>
      </c>
      <c r="C34" s="74"/>
      <c r="D34" s="73"/>
      <c r="E34" s="74"/>
      <c r="F34" s="74"/>
      <c r="G34" s="74"/>
      <c r="H34" s="74"/>
      <c r="I34" s="74"/>
    </row>
    <row r="35" spans="2:10" s="75" customFormat="1" x14ac:dyDescent="0.25">
      <c r="B35" s="73" t="s">
        <v>52</v>
      </c>
      <c r="C35" s="74"/>
      <c r="D35" s="73"/>
      <c r="E35" s="74"/>
      <c r="F35" s="74"/>
      <c r="G35" s="74"/>
      <c r="H35" s="74"/>
      <c r="I35" s="74"/>
    </row>
    <row r="36" spans="2:10" x14ac:dyDescent="0.25">
      <c r="B36" s="47"/>
      <c r="C36" s="47"/>
      <c r="D36" s="71"/>
      <c r="E36" s="47"/>
      <c r="F36" s="47"/>
      <c r="G36" s="47"/>
      <c r="H36" s="47"/>
      <c r="I36" s="47"/>
    </row>
    <row r="37" spans="2:10" x14ac:dyDescent="0.25">
      <c r="B37" s="80" t="s">
        <v>10</v>
      </c>
      <c r="C37" s="81"/>
      <c r="D37" s="82"/>
      <c r="E37" s="80" t="s">
        <v>27</v>
      </c>
      <c r="F37" s="83"/>
      <c r="G37" s="83"/>
      <c r="H37" s="83"/>
      <c r="I37" s="83"/>
      <c r="J37" s="84"/>
    </row>
    <row r="38" spans="2:10" x14ac:dyDescent="0.25">
      <c r="B38" s="85" t="s">
        <v>61</v>
      </c>
      <c r="C38" s="86"/>
      <c r="D38" s="87"/>
      <c r="E38" s="94"/>
      <c r="F38" s="86"/>
      <c r="G38" s="86"/>
      <c r="H38" s="86"/>
      <c r="I38" s="86"/>
      <c r="J38" s="87"/>
    </row>
    <row r="39" spans="2:10" x14ac:dyDescent="0.25">
      <c r="B39" s="88"/>
      <c r="C39" s="89"/>
      <c r="D39" s="90"/>
      <c r="E39" s="88"/>
      <c r="F39" s="89"/>
      <c r="G39" s="89"/>
      <c r="H39" s="89"/>
      <c r="I39" s="89"/>
      <c r="J39" s="90"/>
    </row>
    <row r="40" spans="2:10" x14ac:dyDescent="0.25">
      <c r="B40" s="88"/>
      <c r="C40" s="89"/>
      <c r="D40" s="90"/>
      <c r="E40" s="88"/>
      <c r="F40" s="89"/>
      <c r="G40" s="89"/>
      <c r="H40" s="89"/>
      <c r="I40" s="89"/>
      <c r="J40" s="90"/>
    </row>
    <row r="41" spans="2:10" x14ac:dyDescent="0.25">
      <c r="B41" s="91"/>
      <c r="C41" s="92"/>
      <c r="D41" s="93"/>
      <c r="E41" s="91"/>
      <c r="F41" s="92"/>
      <c r="G41" s="92"/>
      <c r="H41" s="92"/>
      <c r="I41" s="92"/>
      <c r="J41" s="93"/>
    </row>
    <row r="42" spans="2:10" x14ac:dyDescent="0.25">
      <c r="B42" s="76"/>
      <c r="C42" s="76"/>
      <c r="D42" s="76"/>
      <c r="E42" s="77"/>
      <c r="F42" s="77"/>
      <c r="G42" s="77"/>
      <c r="H42" s="77"/>
      <c r="I42" s="77"/>
      <c r="J42" s="77"/>
    </row>
  </sheetData>
  <sheetProtection algorithmName="SHA-512" hashValue="sI5AtDOl7i+Z5GjvUnngQEcdAZa/qLFNJ6gE3vgYZBuay7I4Xu6q37d422KLCZIf4a0fKC/GK74mKBwjKOEp7A==" saltValue="4+U9HVikp3JKgNXSSjrrqw==" spinCount="100000" sheet="1" objects="1" scenarios="1"/>
  <protectedRanges>
    <protectedRange sqref="D6:G9 B15:B28 C15:C28 D15:D29 E15:E29 B38 E38" name="Oblast1"/>
  </protectedRanges>
  <mergeCells count="13">
    <mergeCell ref="B37:D37"/>
    <mergeCell ref="E37:J37"/>
    <mergeCell ref="B38:D41"/>
    <mergeCell ref="E38:J41"/>
    <mergeCell ref="C5:G5"/>
    <mergeCell ref="B6:C6"/>
    <mergeCell ref="D6:G6"/>
    <mergeCell ref="B7:C7"/>
    <mergeCell ref="D7:G7"/>
    <mergeCell ref="B8:C8"/>
    <mergeCell ref="D8:G8"/>
    <mergeCell ref="B9:C9"/>
    <mergeCell ref="D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5"/>
  <sheetViews>
    <sheetView tabSelected="1" zoomScale="71" zoomScaleNormal="71" workbookViewId="0">
      <selection activeCell="L27" sqref="L27"/>
    </sheetView>
  </sheetViews>
  <sheetFormatPr defaultRowHeight="12.75" x14ac:dyDescent="0.2"/>
  <cols>
    <col min="1" max="1" width="9.140625" style="4"/>
    <col min="2" max="2" width="43.42578125" style="4" customWidth="1"/>
    <col min="3" max="3" width="7.85546875" style="5" hidden="1" customWidth="1"/>
    <col min="4" max="5" width="18.28515625" style="4" customWidth="1"/>
    <col min="6" max="6" width="19.140625" style="4" customWidth="1"/>
    <col min="7" max="7" width="19.85546875" style="4" customWidth="1"/>
    <col min="8" max="10" width="24" style="4" customWidth="1"/>
    <col min="11" max="11" width="18.42578125" style="4" customWidth="1"/>
    <col min="12" max="12" width="18.140625" style="4" customWidth="1"/>
    <col min="13" max="13" width="17.28515625" style="4" customWidth="1"/>
    <col min="14" max="14" width="20" style="4" customWidth="1"/>
    <col min="15" max="15" width="17.7109375" style="4" customWidth="1"/>
    <col min="16" max="16" width="19.28515625" style="4" customWidth="1"/>
    <col min="17" max="16384" width="9.140625" style="4"/>
  </cols>
  <sheetData>
    <row r="1" spans="1:16" ht="15" x14ac:dyDescent="0.2">
      <c r="A1" s="3"/>
    </row>
    <row r="2" spans="1:16" ht="15" x14ac:dyDescent="0.2">
      <c r="A2" s="6"/>
    </row>
    <row r="6" spans="1:16" ht="18.75" customHeight="1" x14ac:dyDescent="0.2">
      <c r="A6" s="3" t="s">
        <v>28</v>
      </c>
      <c r="B6" s="7"/>
    </row>
    <row r="7" spans="1:16" ht="15" x14ac:dyDescent="0.2">
      <c r="A7" s="105" t="s">
        <v>60</v>
      </c>
      <c r="B7" s="106"/>
      <c r="F7" s="8"/>
      <c r="G7" s="8"/>
      <c r="O7" s="9"/>
    </row>
    <row r="8" spans="1:16" ht="15.75" customHeight="1" x14ac:dyDescent="0.2"/>
    <row r="9" spans="1:16" ht="15.75" customHeight="1" x14ac:dyDescent="0.2">
      <c r="A9" s="107" t="s">
        <v>11</v>
      </c>
      <c r="B9" s="108"/>
      <c r="C9" s="31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6" ht="15.75" customHeight="1" x14ac:dyDescent="0.2">
      <c r="A10" s="10" t="s">
        <v>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spans="1:16" ht="15.75" customHeight="1" x14ac:dyDescent="0.2">
      <c r="A11" s="110"/>
      <c r="B11" s="110"/>
      <c r="C11" s="110"/>
      <c r="D11" s="110"/>
      <c r="E11" s="110"/>
      <c r="F11" s="110"/>
      <c r="G11" s="110"/>
      <c r="H11" s="110"/>
      <c r="I11" s="110"/>
      <c r="J11" s="32"/>
      <c r="K11" s="32"/>
      <c r="L11" s="32"/>
      <c r="M11" s="32"/>
      <c r="N11" s="32"/>
    </row>
    <row r="12" spans="1:16" ht="15.7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ht="15.75" customHeight="1" x14ac:dyDescent="0.2">
      <c r="B13" s="138" t="s">
        <v>4</v>
      </c>
      <c r="C13" s="12"/>
      <c r="D13" s="138" t="s">
        <v>1</v>
      </c>
      <c r="E13" s="138" t="s">
        <v>2</v>
      </c>
      <c r="F13" s="138" t="s">
        <v>3</v>
      </c>
      <c r="G13" s="138" t="s">
        <v>6</v>
      </c>
      <c r="H13" s="138" t="s">
        <v>8</v>
      </c>
      <c r="I13" s="30" t="s">
        <v>15</v>
      </c>
      <c r="J13" s="30" t="s">
        <v>16</v>
      </c>
      <c r="K13" s="30" t="s">
        <v>17</v>
      </c>
      <c r="L13" s="30" t="s">
        <v>18</v>
      </c>
      <c r="M13" s="30" t="s">
        <v>19</v>
      </c>
      <c r="N13" s="129" t="s">
        <v>20</v>
      </c>
      <c r="O13" s="129" t="s">
        <v>25</v>
      </c>
      <c r="P13" s="103" t="s">
        <v>26</v>
      </c>
    </row>
    <row r="14" spans="1:16" ht="15.75" customHeight="1" x14ac:dyDescent="0.2">
      <c r="A14" s="13"/>
      <c r="B14" s="138"/>
      <c r="C14" s="30"/>
      <c r="D14" s="138"/>
      <c r="E14" s="138"/>
      <c r="F14" s="138"/>
      <c r="G14" s="138"/>
      <c r="H14" s="138"/>
      <c r="I14" s="130" t="s">
        <v>21</v>
      </c>
      <c r="J14" s="130"/>
      <c r="K14" s="130"/>
      <c r="L14" s="130"/>
      <c r="M14" s="130"/>
      <c r="N14" s="129"/>
      <c r="O14" s="129"/>
      <c r="P14" s="104"/>
    </row>
    <row r="15" spans="1:16" ht="96" customHeight="1" x14ac:dyDescent="0.2">
      <c r="A15" s="14"/>
      <c r="B15" s="15" t="s">
        <v>12</v>
      </c>
      <c r="C15" s="15"/>
      <c r="D15" s="15" t="s">
        <v>13</v>
      </c>
      <c r="E15" s="15" t="s">
        <v>34</v>
      </c>
      <c r="F15" s="15" t="s">
        <v>29</v>
      </c>
      <c r="G15" s="15" t="s">
        <v>30</v>
      </c>
      <c r="H15" s="15" t="s">
        <v>7</v>
      </c>
      <c r="I15" s="15" t="s">
        <v>22</v>
      </c>
      <c r="J15" s="15" t="s">
        <v>31</v>
      </c>
      <c r="K15" s="15" t="s">
        <v>24</v>
      </c>
      <c r="L15" s="15" t="s">
        <v>14</v>
      </c>
      <c r="M15" s="15" t="s">
        <v>32</v>
      </c>
      <c r="N15" s="15" t="s">
        <v>33</v>
      </c>
      <c r="O15" s="1" t="s">
        <v>35</v>
      </c>
      <c r="P15" s="15" t="s">
        <v>57</v>
      </c>
    </row>
    <row r="16" spans="1:16" s="19" customFormat="1" ht="24.95" customHeight="1" x14ac:dyDescent="0.2">
      <c r="A16" s="14"/>
      <c r="B16" s="33"/>
      <c r="C16" s="33"/>
      <c r="D16" s="33"/>
      <c r="E16" s="2"/>
      <c r="F16" s="2"/>
      <c r="G16" s="26">
        <f>H16-K16-L16-M16</f>
        <v>0</v>
      </c>
      <c r="H16" s="16">
        <v>0</v>
      </c>
      <c r="I16" s="27">
        <f>J16+K16+L16+M16</f>
        <v>0</v>
      </c>
      <c r="J16" s="16">
        <v>0</v>
      </c>
      <c r="K16" s="16">
        <v>0</v>
      </c>
      <c r="L16" s="16">
        <v>0</v>
      </c>
      <c r="M16" s="16">
        <v>0</v>
      </c>
      <c r="N16" s="27" t="str">
        <f>IF(J16&lt;=F16,"ANO","NE")</f>
        <v>ANO</v>
      </c>
      <c r="O16" s="17">
        <f>H16*0.92</f>
        <v>0</v>
      </c>
      <c r="P16" s="18">
        <f>(E16+J16)-G16</f>
        <v>0</v>
      </c>
    </row>
    <row r="17" spans="1:16" s="19" customFormat="1" ht="24.95" customHeight="1" x14ac:dyDescent="0.2">
      <c r="A17" s="14"/>
      <c r="B17" s="33"/>
      <c r="C17" s="33"/>
      <c r="D17" s="33"/>
      <c r="E17" s="2"/>
      <c r="F17" s="2"/>
      <c r="G17" s="26">
        <f t="shared" ref="G17:G30" si="0">H17-K17-L17-M17</f>
        <v>0</v>
      </c>
      <c r="H17" s="16">
        <v>0</v>
      </c>
      <c r="I17" s="27">
        <f t="shared" ref="I17:I30" si="1">J17+K17+L17+M17</f>
        <v>0</v>
      </c>
      <c r="J17" s="16">
        <v>0</v>
      </c>
      <c r="K17" s="16">
        <v>0</v>
      </c>
      <c r="L17" s="16">
        <v>0</v>
      </c>
      <c r="M17" s="16">
        <v>0</v>
      </c>
      <c r="N17" s="27" t="str">
        <f t="shared" ref="N17:N30" si="2">IF(J17&lt;=F17,"ANO","NE")</f>
        <v>ANO</v>
      </c>
      <c r="O17" s="17">
        <f t="shared" ref="O17:O30" si="3">H17*0.92</f>
        <v>0</v>
      </c>
      <c r="P17" s="18">
        <f t="shared" ref="P17:P30" si="4">(E17+J17)-G17</f>
        <v>0</v>
      </c>
    </row>
    <row r="18" spans="1:16" s="19" customFormat="1" ht="24.95" customHeight="1" x14ac:dyDescent="0.2">
      <c r="A18" s="14"/>
      <c r="B18" s="33"/>
      <c r="C18" s="33"/>
      <c r="D18" s="33"/>
      <c r="E18" s="2"/>
      <c r="F18" s="2"/>
      <c r="G18" s="26">
        <f t="shared" si="0"/>
        <v>0</v>
      </c>
      <c r="H18" s="16">
        <v>0</v>
      </c>
      <c r="I18" s="27">
        <f t="shared" si="1"/>
        <v>0</v>
      </c>
      <c r="J18" s="16">
        <v>0</v>
      </c>
      <c r="K18" s="16">
        <v>0</v>
      </c>
      <c r="L18" s="16">
        <v>0</v>
      </c>
      <c r="M18" s="16">
        <v>0</v>
      </c>
      <c r="N18" s="27" t="str">
        <f t="shared" si="2"/>
        <v>ANO</v>
      </c>
      <c r="O18" s="17">
        <f t="shared" si="3"/>
        <v>0</v>
      </c>
      <c r="P18" s="18">
        <f t="shared" si="4"/>
        <v>0</v>
      </c>
    </row>
    <row r="19" spans="1:16" s="19" customFormat="1" ht="24.95" customHeight="1" x14ac:dyDescent="0.2">
      <c r="A19" s="14"/>
      <c r="B19" s="33"/>
      <c r="C19" s="33"/>
      <c r="D19" s="33"/>
      <c r="E19" s="2"/>
      <c r="F19" s="2"/>
      <c r="G19" s="26">
        <f t="shared" si="0"/>
        <v>0</v>
      </c>
      <c r="H19" s="16">
        <v>0</v>
      </c>
      <c r="I19" s="27">
        <f t="shared" si="1"/>
        <v>0</v>
      </c>
      <c r="J19" s="16">
        <v>0</v>
      </c>
      <c r="K19" s="16">
        <v>0</v>
      </c>
      <c r="L19" s="16">
        <v>0</v>
      </c>
      <c r="M19" s="16">
        <v>0</v>
      </c>
      <c r="N19" s="27" t="str">
        <f t="shared" si="2"/>
        <v>ANO</v>
      </c>
      <c r="O19" s="17">
        <f t="shared" si="3"/>
        <v>0</v>
      </c>
      <c r="P19" s="18">
        <f t="shared" si="4"/>
        <v>0</v>
      </c>
    </row>
    <row r="20" spans="1:16" s="19" customFormat="1" ht="24.95" customHeight="1" x14ac:dyDescent="0.2">
      <c r="A20" s="14"/>
      <c r="B20" s="33"/>
      <c r="C20" s="33"/>
      <c r="D20" s="33"/>
      <c r="E20" s="2"/>
      <c r="F20" s="2"/>
      <c r="G20" s="26">
        <f t="shared" si="0"/>
        <v>0</v>
      </c>
      <c r="H20" s="16">
        <v>0</v>
      </c>
      <c r="I20" s="27">
        <f t="shared" si="1"/>
        <v>0</v>
      </c>
      <c r="J20" s="16">
        <v>0</v>
      </c>
      <c r="K20" s="16">
        <v>0</v>
      </c>
      <c r="L20" s="16">
        <v>0</v>
      </c>
      <c r="M20" s="16">
        <v>0</v>
      </c>
      <c r="N20" s="27" t="str">
        <f t="shared" si="2"/>
        <v>ANO</v>
      </c>
      <c r="O20" s="17">
        <f t="shared" si="3"/>
        <v>0</v>
      </c>
      <c r="P20" s="18">
        <f t="shared" si="4"/>
        <v>0</v>
      </c>
    </row>
    <row r="21" spans="1:16" s="19" customFormat="1" ht="24.95" customHeight="1" x14ac:dyDescent="0.2">
      <c r="A21" s="14"/>
      <c r="B21" s="33"/>
      <c r="C21" s="33"/>
      <c r="D21" s="33"/>
      <c r="E21" s="2"/>
      <c r="F21" s="2"/>
      <c r="G21" s="26">
        <f t="shared" si="0"/>
        <v>0</v>
      </c>
      <c r="H21" s="16">
        <v>0</v>
      </c>
      <c r="I21" s="27">
        <f t="shared" si="1"/>
        <v>0</v>
      </c>
      <c r="J21" s="16">
        <v>0</v>
      </c>
      <c r="K21" s="16">
        <v>0</v>
      </c>
      <c r="L21" s="16">
        <v>0</v>
      </c>
      <c r="M21" s="16">
        <v>0</v>
      </c>
      <c r="N21" s="27" t="str">
        <f t="shared" si="2"/>
        <v>ANO</v>
      </c>
      <c r="O21" s="17">
        <f t="shared" si="3"/>
        <v>0</v>
      </c>
      <c r="P21" s="18">
        <f t="shared" si="4"/>
        <v>0</v>
      </c>
    </row>
    <row r="22" spans="1:16" s="19" customFormat="1" ht="24.95" customHeight="1" x14ac:dyDescent="0.2">
      <c r="A22" s="14"/>
      <c r="B22" s="33"/>
      <c r="C22" s="33"/>
      <c r="D22" s="33"/>
      <c r="E22" s="2"/>
      <c r="F22" s="2"/>
      <c r="G22" s="26">
        <f t="shared" si="0"/>
        <v>0</v>
      </c>
      <c r="H22" s="16">
        <v>0</v>
      </c>
      <c r="I22" s="27">
        <f t="shared" si="1"/>
        <v>0</v>
      </c>
      <c r="J22" s="16">
        <v>0</v>
      </c>
      <c r="K22" s="16">
        <v>0</v>
      </c>
      <c r="L22" s="16">
        <v>0</v>
      </c>
      <c r="M22" s="16">
        <v>0</v>
      </c>
      <c r="N22" s="27" t="str">
        <f t="shared" si="2"/>
        <v>ANO</v>
      </c>
      <c r="O22" s="17">
        <f t="shared" si="3"/>
        <v>0</v>
      </c>
      <c r="P22" s="18">
        <f t="shared" si="4"/>
        <v>0</v>
      </c>
    </row>
    <row r="23" spans="1:16" s="19" customFormat="1" ht="24.95" customHeight="1" x14ac:dyDescent="0.2">
      <c r="A23" s="14"/>
      <c r="B23" s="33"/>
      <c r="C23" s="33"/>
      <c r="D23" s="33"/>
      <c r="E23" s="2"/>
      <c r="F23" s="2"/>
      <c r="G23" s="26">
        <f t="shared" si="0"/>
        <v>0</v>
      </c>
      <c r="H23" s="16">
        <v>0</v>
      </c>
      <c r="I23" s="27">
        <f t="shared" si="1"/>
        <v>0</v>
      </c>
      <c r="J23" s="16">
        <v>0</v>
      </c>
      <c r="K23" s="16">
        <v>0</v>
      </c>
      <c r="L23" s="16">
        <v>0</v>
      </c>
      <c r="M23" s="16">
        <v>0</v>
      </c>
      <c r="N23" s="27" t="str">
        <f t="shared" si="2"/>
        <v>ANO</v>
      </c>
      <c r="O23" s="17">
        <f t="shared" si="3"/>
        <v>0</v>
      </c>
      <c r="P23" s="18">
        <f t="shared" si="4"/>
        <v>0</v>
      </c>
    </row>
    <row r="24" spans="1:16" s="19" customFormat="1" ht="24.95" customHeight="1" x14ac:dyDescent="0.2">
      <c r="A24" s="14"/>
      <c r="B24" s="33"/>
      <c r="C24" s="33"/>
      <c r="D24" s="33"/>
      <c r="E24" s="2"/>
      <c r="F24" s="2"/>
      <c r="G24" s="26">
        <f t="shared" si="0"/>
        <v>0</v>
      </c>
      <c r="H24" s="16">
        <v>0</v>
      </c>
      <c r="I24" s="27">
        <f t="shared" si="1"/>
        <v>0</v>
      </c>
      <c r="J24" s="16">
        <v>0</v>
      </c>
      <c r="K24" s="16">
        <v>0</v>
      </c>
      <c r="L24" s="16">
        <v>0</v>
      </c>
      <c r="M24" s="16">
        <v>0</v>
      </c>
      <c r="N24" s="27" t="str">
        <f t="shared" si="2"/>
        <v>ANO</v>
      </c>
      <c r="O24" s="17">
        <f t="shared" si="3"/>
        <v>0</v>
      </c>
      <c r="P24" s="18">
        <f t="shared" si="4"/>
        <v>0</v>
      </c>
    </row>
    <row r="25" spans="1:16" s="19" customFormat="1" ht="24.95" customHeight="1" x14ac:dyDescent="0.2">
      <c r="A25" s="14"/>
      <c r="B25" s="33"/>
      <c r="C25" s="33"/>
      <c r="D25" s="33"/>
      <c r="E25" s="2"/>
      <c r="F25" s="2"/>
      <c r="G25" s="26">
        <f t="shared" si="0"/>
        <v>0</v>
      </c>
      <c r="H25" s="16">
        <v>0</v>
      </c>
      <c r="I25" s="27">
        <f t="shared" si="1"/>
        <v>0</v>
      </c>
      <c r="J25" s="16">
        <v>0</v>
      </c>
      <c r="K25" s="16">
        <v>0</v>
      </c>
      <c r="L25" s="16">
        <v>0</v>
      </c>
      <c r="M25" s="16">
        <v>0</v>
      </c>
      <c r="N25" s="27" t="str">
        <f t="shared" si="2"/>
        <v>ANO</v>
      </c>
      <c r="O25" s="17">
        <f t="shared" si="3"/>
        <v>0</v>
      </c>
      <c r="P25" s="18">
        <f t="shared" si="4"/>
        <v>0</v>
      </c>
    </row>
    <row r="26" spans="1:16" s="19" customFormat="1" ht="24.95" customHeight="1" x14ac:dyDescent="0.2">
      <c r="A26" s="14"/>
      <c r="B26" s="33"/>
      <c r="C26" s="33"/>
      <c r="D26" s="33"/>
      <c r="E26" s="2"/>
      <c r="F26" s="2"/>
      <c r="G26" s="26">
        <f t="shared" si="0"/>
        <v>0</v>
      </c>
      <c r="H26" s="16">
        <v>0</v>
      </c>
      <c r="I26" s="27">
        <f t="shared" si="1"/>
        <v>0</v>
      </c>
      <c r="J26" s="16">
        <v>0</v>
      </c>
      <c r="K26" s="16">
        <v>0</v>
      </c>
      <c r="L26" s="16">
        <v>0</v>
      </c>
      <c r="M26" s="16">
        <v>0</v>
      </c>
      <c r="N26" s="27" t="str">
        <f t="shared" si="2"/>
        <v>ANO</v>
      </c>
      <c r="O26" s="17">
        <f t="shared" si="3"/>
        <v>0</v>
      </c>
      <c r="P26" s="18">
        <f t="shared" si="4"/>
        <v>0</v>
      </c>
    </row>
    <row r="27" spans="1:16" s="19" customFormat="1" ht="24.95" customHeight="1" x14ac:dyDescent="0.2">
      <c r="A27" s="14"/>
      <c r="B27" s="33"/>
      <c r="C27" s="33"/>
      <c r="D27" s="33"/>
      <c r="E27" s="2"/>
      <c r="F27" s="2"/>
      <c r="G27" s="26">
        <f t="shared" si="0"/>
        <v>0</v>
      </c>
      <c r="H27" s="16">
        <v>0</v>
      </c>
      <c r="I27" s="27">
        <f t="shared" si="1"/>
        <v>0</v>
      </c>
      <c r="J27" s="16">
        <v>0</v>
      </c>
      <c r="K27" s="16">
        <v>0</v>
      </c>
      <c r="L27" s="16">
        <v>0</v>
      </c>
      <c r="M27" s="16">
        <v>0</v>
      </c>
      <c r="N27" s="27" t="str">
        <f t="shared" si="2"/>
        <v>ANO</v>
      </c>
      <c r="O27" s="17">
        <f t="shared" si="3"/>
        <v>0</v>
      </c>
      <c r="P27" s="18">
        <f t="shared" si="4"/>
        <v>0</v>
      </c>
    </row>
    <row r="28" spans="1:16" s="19" customFormat="1" ht="24.95" customHeight="1" x14ac:dyDescent="0.2">
      <c r="A28" s="20"/>
      <c r="B28" s="34"/>
      <c r="C28" s="35"/>
      <c r="D28" s="36"/>
      <c r="E28" s="2"/>
      <c r="F28" s="2"/>
      <c r="G28" s="26">
        <f t="shared" si="0"/>
        <v>0</v>
      </c>
      <c r="H28" s="37">
        <v>0</v>
      </c>
      <c r="I28" s="27">
        <f t="shared" si="1"/>
        <v>0</v>
      </c>
      <c r="J28" s="16">
        <v>0</v>
      </c>
      <c r="K28" s="16">
        <v>0</v>
      </c>
      <c r="L28" s="16">
        <v>0</v>
      </c>
      <c r="M28" s="16">
        <v>0</v>
      </c>
      <c r="N28" s="27" t="str">
        <f t="shared" si="2"/>
        <v>ANO</v>
      </c>
      <c r="O28" s="17">
        <f t="shared" si="3"/>
        <v>0</v>
      </c>
      <c r="P28" s="18">
        <f t="shared" si="4"/>
        <v>0</v>
      </c>
    </row>
    <row r="29" spans="1:16" s="19" customFormat="1" ht="24.95" customHeight="1" x14ac:dyDescent="0.2">
      <c r="A29" s="20"/>
      <c r="B29" s="34"/>
      <c r="C29" s="35"/>
      <c r="D29" s="36"/>
      <c r="E29" s="2"/>
      <c r="F29" s="2"/>
      <c r="G29" s="26">
        <f t="shared" si="0"/>
        <v>0</v>
      </c>
      <c r="H29" s="37">
        <v>0</v>
      </c>
      <c r="I29" s="27">
        <f t="shared" si="1"/>
        <v>0</v>
      </c>
      <c r="J29" s="16">
        <v>0</v>
      </c>
      <c r="K29" s="16">
        <v>0</v>
      </c>
      <c r="L29" s="16">
        <v>0</v>
      </c>
      <c r="M29" s="16">
        <v>0</v>
      </c>
      <c r="N29" s="27" t="str">
        <f t="shared" si="2"/>
        <v>ANO</v>
      </c>
      <c r="O29" s="17">
        <f t="shared" si="3"/>
        <v>0</v>
      </c>
      <c r="P29" s="18">
        <f t="shared" si="4"/>
        <v>0</v>
      </c>
    </row>
    <row r="30" spans="1:16" s="19" customFormat="1" ht="24.95" customHeight="1" x14ac:dyDescent="0.2">
      <c r="A30" s="21"/>
      <c r="B30" s="34"/>
      <c r="C30" s="35"/>
      <c r="D30" s="36"/>
      <c r="E30" s="2"/>
      <c r="F30" s="2"/>
      <c r="G30" s="26">
        <f t="shared" si="0"/>
        <v>0</v>
      </c>
      <c r="H30" s="37">
        <v>0</v>
      </c>
      <c r="I30" s="27">
        <f t="shared" si="1"/>
        <v>0</v>
      </c>
      <c r="J30" s="16">
        <v>0</v>
      </c>
      <c r="K30" s="16">
        <v>0</v>
      </c>
      <c r="L30" s="16">
        <v>0</v>
      </c>
      <c r="M30" s="16">
        <v>0</v>
      </c>
      <c r="N30" s="27" t="str">
        <f t="shared" si="2"/>
        <v>ANO</v>
      </c>
      <c r="O30" s="17">
        <f t="shared" si="3"/>
        <v>0</v>
      </c>
      <c r="P30" s="18">
        <f t="shared" si="4"/>
        <v>0</v>
      </c>
    </row>
    <row r="31" spans="1:16" s="5" customFormat="1" ht="18.75" customHeight="1" x14ac:dyDescent="0.2">
      <c r="A31" s="13"/>
      <c r="B31" s="15" t="s">
        <v>5</v>
      </c>
      <c r="C31" s="15"/>
      <c r="D31" s="15"/>
      <c r="E31" s="15"/>
      <c r="F31" s="22"/>
      <c r="G31" s="79">
        <f t="shared" ref="G31:M31" si="5">SUM(G16:G30)</f>
        <v>0</v>
      </c>
      <c r="H31" s="39">
        <f t="shared" si="5"/>
        <v>0</v>
      </c>
      <c r="I31" s="39">
        <f t="shared" si="5"/>
        <v>0</v>
      </c>
      <c r="J31" s="39">
        <f t="shared" si="5"/>
        <v>0</v>
      </c>
      <c r="K31" s="39">
        <f t="shared" si="5"/>
        <v>0</v>
      </c>
      <c r="L31" s="39">
        <f t="shared" si="5"/>
        <v>0</v>
      </c>
      <c r="M31" s="39">
        <f t="shared" si="5"/>
        <v>0</v>
      </c>
      <c r="N31" s="39"/>
      <c r="O31" s="45">
        <f>SUM(O16:O30)</f>
        <v>0</v>
      </c>
      <c r="P31" s="44">
        <f>SUM(P16:P30)</f>
        <v>0</v>
      </c>
    </row>
    <row r="32" spans="1:16" x14ac:dyDescent="0.2">
      <c r="B32" s="131"/>
      <c r="C32" s="131"/>
      <c r="D32" s="131"/>
      <c r="E32" s="131"/>
      <c r="F32" s="131"/>
      <c r="G32" s="131"/>
      <c r="H32" s="131"/>
      <c r="I32" s="131"/>
      <c r="J32" s="29"/>
      <c r="K32" s="29"/>
      <c r="L32" s="29"/>
      <c r="M32" s="29"/>
      <c r="N32" s="29"/>
    </row>
    <row r="33" spans="2:14" x14ac:dyDescent="0.2">
      <c r="B33" s="23" t="s">
        <v>23</v>
      </c>
      <c r="C33" s="29"/>
      <c r="D33" s="29"/>
      <c r="E33" s="38"/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2">
      <c r="B34" s="23" t="s">
        <v>54</v>
      </c>
      <c r="C34" s="29"/>
      <c r="D34" s="29"/>
      <c r="E34" s="38"/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2">
      <c r="B35" s="23" t="s">
        <v>55</v>
      </c>
      <c r="C35" s="29"/>
      <c r="D35" s="29"/>
      <c r="E35" s="38"/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2">
      <c r="B36" s="23" t="s">
        <v>56</v>
      </c>
      <c r="C36" s="29"/>
      <c r="D36" s="29"/>
      <c r="E36" s="38"/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2">
      <c r="B37" s="23"/>
      <c r="C37" s="29"/>
      <c r="D37" s="29"/>
      <c r="E37" s="38"/>
      <c r="F37" s="29"/>
      <c r="G37" s="29"/>
      <c r="H37" s="29"/>
      <c r="I37" s="29"/>
      <c r="J37" s="29"/>
      <c r="K37" s="29"/>
      <c r="L37" s="29"/>
      <c r="M37" s="29"/>
      <c r="N37" s="29"/>
    </row>
    <row r="38" spans="2:14" ht="19.5" customHeight="1" x14ac:dyDescent="0.2">
      <c r="B38" s="7" t="s">
        <v>9</v>
      </c>
      <c r="C38" s="24"/>
      <c r="D38" s="24"/>
      <c r="E38" s="24"/>
      <c r="F38" s="24"/>
      <c r="G38" s="24"/>
    </row>
    <row r="39" spans="2:14" ht="19.5" customHeight="1" x14ac:dyDescent="0.2">
      <c r="B39" s="7"/>
      <c r="C39" s="24"/>
      <c r="D39" s="24"/>
      <c r="E39" s="24"/>
      <c r="F39" s="24"/>
      <c r="G39" s="24"/>
    </row>
    <row r="40" spans="2:14" x14ac:dyDescent="0.2">
      <c r="B40" s="132" t="s">
        <v>10</v>
      </c>
      <c r="C40" s="133"/>
      <c r="D40" s="133"/>
      <c r="E40" s="134"/>
      <c r="F40" s="132" t="s">
        <v>27</v>
      </c>
      <c r="G40" s="133"/>
      <c r="H40" s="133"/>
      <c r="I40" s="134"/>
      <c r="J40" s="25"/>
      <c r="K40" s="25"/>
      <c r="L40" s="25"/>
      <c r="M40" s="25"/>
      <c r="N40" s="25"/>
    </row>
    <row r="41" spans="2:14" x14ac:dyDescent="0.2">
      <c r="B41" s="135"/>
      <c r="C41" s="136"/>
      <c r="D41" s="136"/>
      <c r="E41" s="137"/>
      <c r="F41" s="135"/>
      <c r="G41" s="136"/>
      <c r="H41" s="136"/>
      <c r="I41" s="137"/>
      <c r="J41" s="25"/>
      <c r="K41" s="25"/>
      <c r="L41" s="25"/>
      <c r="M41" s="25"/>
      <c r="N41" s="25"/>
    </row>
    <row r="42" spans="2:14" x14ac:dyDescent="0.2">
      <c r="B42" s="111" t="s">
        <v>61</v>
      </c>
      <c r="C42" s="112"/>
      <c r="D42" s="112"/>
      <c r="E42" s="113"/>
      <c r="F42" s="120"/>
      <c r="G42" s="121"/>
      <c r="H42" s="121"/>
      <c r="I42" s="122"/>
      <c r="J42" s="28"/>
      <c r="K42" s="28"/>
      <c r="L42" s="28"/>
      <c r="M42" s="28"/>
      <c r="N42" s="28"/>
    </row>
    <row r="43" spans="2:14" ht="18" customHeight="1" x14ac:dyDescent="0.2">
      <c r="B43" s="114"/>
      <c r="C43" s="115"/>
      <c r="D43" s="115"/>
      <c r="E43" s="116"/>
      <c r="F43" s="123"/>
      <c r="G43" s="124"/>
      <c r="H43" s="124"/>
      <c r="I43" s="125"/>
      <c r="J43" s="28"/>
      <c r="K43" s="28"/>
      <c r="L43" s="28"/>
      <c r="M43" s="28"/>
      <c r="N43" s="28"/>
    </row>
    <row r="44" spans="2:14" ht="18" customHeight="1" x14ac:dyDescent="0.2">
      <c r="B44" s="114"/>
      <c r="C44" s="115"/>
      <c r="D44" s="115"/>
      <c r="E44" s="116"/>
      <c r="F44" s="123"/>
      <c r="G44" s="124"/>
      <c r="H44" s="124"/>
      <c r="I44" s="125"/>
      <c r="J44" s="28"/>
      <c r="K44" s="28"/>
      <c r="L44" s="28"/>
      <c r="M44" s="28"/>
      <c r="N44" s="28"/>
    </row>
    <row r="45" spans="2:14" ht="18" customHeight="1" x14ac:dyDescent="0.2">
      <c r="B45" s="117"/>
      <c r="C45" s="118"/>
      <c r="D45" s="118"/>
      <c r="E45" s="119"/>
      <c r="F45" s="126"/>
      <c r="G45" s="127"/>
      <c r="H45" s="127"/>
      <c r="I45" s="128"/>
      <c r="J45" s="28"/>
      <c r="K45" s="28"/>
      <c r="L45" s="28"/>
      <c r="M45" s="28"/>
      <c r="N45" s="28"/>
    </row>
  </sheetData>
  <sheetProtection algorithmName="SHA-512" hashValue="EL9KgdxJGxftG1h1WWy34MUs70a1cV2kbmGJ/AG3EaHHBodbHvxcEpRozXipfEa2PKgkl+5uCc8eU/uP1CsUFg==" saltValue="/4DZTeuXGl89QTAFA/nJ+Q==" spinCount="100000" sheet="1" objects="1" scenarios="1" formatCells="0" selectLockedCells="1"/>
  <mergeCells count="20">
    <mergeCell ref="B42:E45"/>
    <mergeCell ref="F42:I45"/>
    <mergeCell ref="O13:O14"/>
    <mergeCell ref="I14:M14"/>
    <mergeCell ref="B32:I32"/>
    <mergeCell ref="F40:I41"/>
    <mergeCell ref="B13:B14"/>
    <mergeCell ref="D13:D14"/>
    <mergeCell ref="F13:F14"/>
    <mergeCell ref="G13:G14"/>
    <mergeCell ref="H13:H14"/>
    <mergeCell ref="N13:N14"/>
    <mergeCell ref="E13:E14"/>
    <mergeCell ref="B40:E41"/>
    <mergeCell ref="P13:P14"/>
    <mergeCell ref="A7:B7"/>
    <mergeCell ref="A9:B9"/>
    <mergeCell ref="D9:O9"/>
    <mergeCell ref="B10:O10"/>
    <mergeCell ref="A11:I11"/>
  </mergeCells>
  <pageMargins left="0.7" right="0.7" top="0.75" bottom="0.75" header="0.3" footer="0.3"/>
  <pageSetup paperSize="9" scale="43" orientation="landscape" r:id="rId1"/>
  <headerFooter alignWithMargins="0"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Souhrnná tabulka</vt:lpstr>
      <vt:lpstr>Vyúčtování vyrovnávací platby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Čermáková Jana</cp:lastModifiedBy>
  <cp:lastPrinted>2018-01-19T06:39:26Z</cp:lastPrinted>
  <dcterms:created xsi:type="dcterms:W3CDTF">2007-07-16T11:49:35Z</dcterms:created>
  <dcterms:modified xsi:type="dcterms:W3CDTF">2019-03-01T15:06:43Z</dcterms:modified>
</cp:coreProperties>
</file>