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RS\POSOSUK 4\Vyhlášení\"/>
    </mc:Choice>
  </mc:AlternateContent>
  <bookViews>
    <workbookView xWindow="0" yWindow="1485" windowWidth="15015" windowHeight="8520"/>
  </bookViews>
  <sheets>
    <sheet name="Nákladový rozpočet  2018" sheetId="15" r:id="rId1"/>
  </sheets>
  <definedNames>
    <definedName name="_xlnm.Print_Titles" localSheetId="0">'Nákladový rozpočet  2018'!$4:$4</definedName>
  </definedNames>
  <calcPr calcId="152511"/>
</workbook>
</file>

<file path=xl/calcChain.xml><?xml version="1.0" encoding="utf-8"?>
<calcChain xmlns="http://schemas.openxmlformats.org/spreadsheetml/2006/main">
  <c r="J45" i="15" l="1"/>
  <c r="I45" i="15"/>
  <c r="J39" i="15"/>
  <c r="J27" i="15" s="1"/>
  <c r="I39" i="15"/>
  <c r="I27" i="15" s="1"/>
  <c r="J20" i="15"/>
  <c r="I20" i="15"/>
  <c r="J17" i="15"/>
  <c r="I17" i="15"/>
  <c r="J12" i="15"/>
  <c r="I12" i="15"/>
  <c r="J7" i="15"/>
  <c r="I7" i="15"/>
  <c r="J6" i="15" l="1"/>
  <c r="I6" i="15"/>
  <c r="I5" i="15" s="1"/>
  <c r="J5" i="15"/>
</calcChain>
</file>

<file path=xl/sharedStrings.xml><?xml version="1.0" encoding="utf-8"?>
<sst xmlns="http://schemas.openxmlformats.org/spreadsheetml/2006/main" count="98" uniqueCount="57">
  <si>
    <t>2. DLOUHODOBÝ MAJETEK</t>
  </si>
  <si>
    <t>3. SPOTŘEBOVANÉ NÁKUPY</t>
  </si>
  <si>
    <t>2.1. Dlouhodobý nehmotný majetek do 60 tis. Kč</t>
  </si>
  <si>
    <t>2.2. Dlouhodobý hmotný majetek do 40 tis. Kč</t>
  </si>
  <si>
    <t>3.1. Potraviny</t>
  </si>
  <si>
    <t>3.2. Kancelářské potřeby</t>
  </si>
  <si>
    <t>3.3. Pohonné hmoty</t>
  </si>
  <si>
    <t>3.4. Léky a zdravotnický materiál</t>
  </si>
  <si>
    <t>3.5. Jiné spotřebované nákupy</t>
  </si>
  <si>
    <t>4. ENERGIE</t>
  </si>
  <si>
    <t>5. SLUŽBY</t>
  </si>
  <si>
    <t>5.1. Telefony, internet, poštovné, ostatní spoje</t>
  </si>
  <si>
    <t>5.2. Nájemné</t>
  </si>
  <si>
    <t>5.3. Právní a ekonomické služby</t>
  </si>
  <si>
    <t>5.4. Školení a kurzy</t>
  </si>
  <si>
    <t>5.5. Opravy a udržování</t>
  </si>
  <si>
    <t>5.6. Cestovní náhrady</t>
  </si>
  <si>
    <t>5.7. Inzerce, reklama, propagace</t>
  </si>
  <si>
    <t>5.8. Pracovníci v přímé péči (mimo prac. poměr, DPP, DPČ)</t>
  </si>
  <si>
    <t>5.9. Ostatní pracovníci (mimo prac. poměr, DPP, DPČ)</t>
  </si>
  <si>
    <t>5.10. Dodavatel stravování</t>
  </si>
  <si>
    <t>5.11. Dodavatel praní, úklidu</t>
  </si>
  <si>
    <t>6. ODPISY</t>
  </si>
  <si>
    <t>7. DANĚ A POPLATKY</t>
  </si>
  <si>
    <t>8. OSTATNÍ NÁKLADY</t>
  </si>
  <si>
    <t>8.1. Manka, škody</t>
  </si>
  <si>
    <t>8.3. Dary</t>
  </si>
  <si>
    <t>8.4. Ostatní</t>
  </si>
  <si>
    <t>2.</t>
  </si>
  <si>
    <t>3.</t>
  </si>
  <si>
    <t>4.</t>
  </si>
  <si>
    <t>1.</t>
  </si>
  <si>
    <t>Druh</t>
  </si>
  <si>
    <t>Položka</t>
  </si>
  <si>
    <t>Druh nákladu</t>
  </si>
  <si>
    <t>1. OSOBNÍ NÁKLADY (včetně odvodů)</t>
  </si>
  <si>
    <t>1.1.1. Pracovní smlouvy</t>
  </si>
  <si>
    <t>1.1.2. Dohody o pracovní činnosti</t>
  </si>
  <si>
    <t>1.1.3. Dohody o provedení práce</t>
  </si>
  <si>
    <t>1.1.4. Jiné osobní náklady</t>
  </si>
  <si>
    <t>1.2.1. Pracovní smlouvy</t>
  </si>
  <si>
    <t>1.2.2. Dohody o pracovní činnosti</t>
  </si>
  <si>
    <t>1.2.3. Dohody o provedení práce</t>
  </si>
  <si>
    <t>1.2.4. Jiné osobní náklady</t>
  </si>
  <si>
    <t>1.1. OSOBNÍ NÁKLADY V PŘÍMÉ PÉČI (VČETNĚ ODVODŮ)</t>
  </si>
  <si>
    <t>1.2. OSOBNÍ NÁKLADY OSTATNÍ (VČETNĚ ODVODŮ)</t>
  </si>
  <si>
    <t>5.12. Správní režie (nepřímé administrativní náklady)</t>
  </si>
  <si>
    <t>5.13. Jiné</t>
  </si>
  <si>
    <t>5.12.1. Správní režie (nepřímé administrativní náklady) - osobní</t>
  </si>
  <si>
    <t>5.12.2. Správní režie (nepřímé administrativní náklady) - jiné</t>
  </si>
  <si>
    <t>Náklady celkem</t>
  </si>
  <si>
    <t>8.2. Smluvní pokuty, úroky z prodlení, jiné pokuty a penále</t>
  </si>
  <si>
    <t>Poznámka - slovní komentář (u položek, na které je žádána dotace kraje, nutno vyplnit)</t>
  </si>
  <si>
    <t>Registrační číslo služby:</t>
  </si>
  <si>
    <t>Předpoklad položkového čerpání neinvestiční dotace v roce 2018</t>
  </si>
  <si>
    <t>Plánované náklady v roce 2018 v Kč</t>
  </si>
  <si>
    <t>Požadavek od Ústeckého kraje na rok 2018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</si>
</sst>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2"/>
      <name val="Tahoma"/>
      <family val="2"/>
      <charset val="238"/>
    </font>
    <font>
      <b/>
      <sz val="18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1" fillId="2" borderId="41" xfId="0" applyFont="1" applyFill="1" applyBorder="1" applyAlignment="1" applyProtection="1">
      <alignment horizontal="center" vertical="center"/>
    </xf>
    <xf numFmtId="0" fontId="1" fillId="3" borderId="32" xfId="0" applyFont="1" applyFill="1" applyBorder="1" applyProtection="1"/>
    <xf numFmtId="0" fontId="2" fillId="2" borderId="36" xfId="0" applyFont="1" applyFill="1" applyBorder="1" applyAlignment="1" applyProtection="1">
      <alignment horizontal="center" vertical="center"/>
    </xf>
    <xf numFmtId="0" fontId="1" fillId="4" borderId="32" xfId="0" applyFont="1" applyFill="1" applyBorder="1" applyProtection="1"/>
    <xf numFmtId="0" fontId="1" fillId="0" borderId="22" xfId="0" applyFont="1" applyBorder="1" applyProtection="1"/>
    <xf numFmtId="0" fontId="1" fillId="2" borderId="24" xfId="0" applyFont="1" applyFill="1" applyBorder="1" applyAlignment="1" applyProtection="1">
      <alignment vertical="center"/>
    </xf>
    <xf numFmtId="0" fontId="1" fillId="2" borderId="20" xfId="0" applyFont="1" applyFill="1" applyBorder="1" applyAlignment="1" applyProtection="1">
      <alignment horizontal="center" vertical="center"/>
    </xf>
    <xf numFmtId="3" fontId="2" fillId="0" borderId="25" xfId="0" applyNumberFormat="1" applyFont="1" applyBorder="1" applyAlignment="1" applyProtection="1">
      <alignment vertical="center"/>
      <protection locked="0"/>
    </xf>
    <xf numFmtId="0" fontId="1" fillId="0" borderId="9" xfId="0" applyFont="1" applyBorder="1" applyProtection="1"/>
    <xf numFmtId="0" fontId="1" fillId="2" borderId="11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/>
    </xf>
    <xf numFmtId="3" fontId="2" fillId="0" borderId="2" xfId="0" applyNumberFormat="1" applyFont="1" applyBorder="1" applyAlignment="1" applyProtection="1">
      <alignment vertical="center"/>
      <protection locked="0"/>
    </xf>
    <xf numFmtId="0" fontId="1" fillId="0" borderId="26" xfId="0" applyFont="1" applyBorder="1" applyProtection="1"/>
    <xf numFmtId="0" fontId="1" fillId="2" borderId="28" xfId="0" applyFont="1" applyFill="1" applyBorder="1" applyAlignment="1" applyProtection="1">
      <alignment vertical="center"/>
    </xf>
    <xf numFmtId="0" fontId="1" fillId="2" borderId="30" xfId="0" applyFont="1" applyFill="1" applyBorder="1" applyAlignment="1" applyProtection="1">
      <alignment horizontal="center" vertical="center"/>
    </xf>
    <xf numFmtId="0" fontId="1" fillId="2" borderId="36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left" vertical="center"/>
    </xf>
    <xf numFmtId="0" fontId="2" fillId="2" borderId="10" xfId="0" applyFont="1" applyFill="1" applyBorder="1" applyAlignment="1" applyProtection="1">
      <alignment horizontal="left" vertical="center"/>
    </xf>
    <xf numFmtId="0" fontId="1" fillId="2" borderId="11" xfId="0" applyFont="1" applyFill="1" applyBorder="1" applyAlignment="1" applyProtection="1">
      <alignment horizontal="left" vertical="center"/>
    </xf>
    <xf numFmtId="0" fontId="2" fillId="2" borderId="27" xfId="0" applyFont="1" applyFill="1" applyBorder="1" applyAlignment="1" applyProtection="1">
      <alignment horizontal="left" vertical="center"/>
    </xf>
    <xf numFmtId="0" fontId="1" fillId="2" borderId="28" xfId="0" applyFont="1" applyFill="1" applyBorder="1" applyAlignment="1" applyProtection="1">
      <alignment horizontal="left" vertical="center"/>
    </xf>
    <xf numFmtId="0" fontId="1" fillId="2" borderId="27" xfId="0" applyFont="1" applyFill="1" applyBorder="1" applyAlignment="1" applyProtection="1">
      <alignment vertical="center"/>
    </xf>
    <xf numFmtId="0" fontId="2" fillId="2" borderId="24" xfId="0" applyFont="1" applyFill="1" applyBorder="1" applyAlignment="1" applyProtection="1">
      <alignment vertical="center"/>
    </xf>
    <xf numFmtId="0" fontId="2" fillId="2" borderId="11" xfId="0" applyFont="1" applyFill="1" applyBorder="1" applyAlignment="1" applyProtection="1">
      <alignment vertical="center"/>
    </xf>
    <xf numFmtId="0" fontId="2" fillId="2" borderId="11" xfId="0" applyFont="1" applyFill="1" applyBorder="1" applyAlignment="1" applyProtection="1">
      <alignment vertical="center" wrapText="1"/>
    </xf>
    <xf numFmtId="0" fontId="2" fillId="2" borderId="28" xfId="0" applyFont="1" applyFill="1" applyBorder="1" applyAlignment="1" applyProtection="1">
      <alignment vertical="center"/>
    </xf>
    <xf numFmtId="0" fontId="2" fillId="2" borderId="20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1" fillId="0" borderId="13" xfId="0" applyFont="1" applyBorder="1" applyProtection="1"/>
    <xf numFmtId="0" fontId="2" fillId="2" borderId="5" xfId="0" applyFont="1" applyFill="1" applyBorder="1" applyAlignment="1" applyProtection="1">
      <alignment horizontal="center" vertical="center"/>
    </xf>
    <xf numFmtId="0" fontId="1" fillId="0" borderId="0" xfId="0" applyFont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vertical="center"/>
    </xf>
    <xf numFmtId="3" fontId="2" fillId="0" borderId="0" xfId="0" applyNumberFormat="1" applyFont="1" applyBorder="1" applyAlignment="1" applyProtection="1">
      <alignment vertical="center"/>
    </xf>
    <xf numFmtId="0" fontId="1" fillId="0" borderId="0" xfId="0" applyFont="1" applyAlignment="1">
      <alignment horizontal="center"/>
    </xf>
    <xf numFmtId="3" fontId="2" fillId="0" borderId="42" xfId="0" applyNumberFormat="1" applyFont="1" applyFill="1" applyBorder="1" applyAlignment="1" applyProtection="1">
      <alignment vertical="center"/>
    </xf>
    <xf numFmtId="3" fontId="2" fillId="0" borderId="37" xfId="0" applyNumberFormat="1" applyFont="1" applyFill="1" applyBorder="1" applyAlignment="1" applyProtection="1">
      <alignment vertical="center"/>
    </xf>
    <xf numFmtId="3" fontId="2" fillId="0" borderId="43" xfId="0" applyNumberFormat="1" applyFont="1" applyFill="1" applyBorder="1" applyAlignment="1" applyProtection="1">
      <alignment vertical="center"/>
    </xf>
    <xf numFmtId="3" fontId="2" fillId="0" borderId="31" xfId="0" applyNumberFormat="1" applyFont="1" applyFill="1" applyBorder="1" applyAlignment="1" applyProtection="1">
      <alignment vertical="center"/>
      <protection locked="0"/>
    </xf>
    <xf numFmtId="3" fontId="2" fillId="0" borderId="25" xfId="0" applyNumberFormat="1" applyFont="1" applyFill="1" applyBorder="1" applyAlignment="1" applyProtection="1">
      <alignment vertical="center"/>
      <protection locked="0"/>
    </xf>
    <xf numFmtId="3" fontId="2" fillId="0" borderId="2" xfId="0" applyNumberFormat="1" applyFont="1" applyFill="1" applyBorder="1" applyAlignment="1" applyProtection="1">
      <alignment vertical="center"/>
      <protection locked="0"/>
    </xf>
    <xf numFmtId="3" fontId="2" fillId="0" borderId="37" xfId="0" applyNumberFormat="1" applyFont="1" applyFill="1" applyBorder="1" applyAlignment="1" applyProtection="1">
      <alignment vertical="center"/>
      <protection locked="0"/>
    </xf>
    <xf numFmtId="3" fontId="2" fillId="0" borderId="15" xfId="0" applyNumberFormat="1" applyFont="1" applyFill="1" applyBorder="1" applyAlignment="1" applyProtection="1">
      <alignment vertical="center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/>
    <xf numFmtId="0" fontId="1" fillId="0" borderId="0" xfId="0" applyFont="1" applyFill="1" applyBorder="1" applyAlignment="1">
      <alignment horizontal="left"/>
    </xf>
    <xf numFmtId="4" fontId="2" fillId="4" borderId="41" xfId="0" applyNumberFormat="1" applyFont="1" applyFill="1" applyBorder="1" applyAlignment="1" applyProtection="1">
      <alignment vertical="center"/>
    </xf>
    <xf numFmtId="4" fontId="2" fillId="4" borderId="42" xfId="0" applyNumberFormat="1" applyFont="1" applyFill="1" applyBorder="1" applyAlignment="1" applyProtection="1">
      <alignment vertical="center"/>
    </xf>
    <xf numFmtId="4" fontId="2" fillId="4" borderId="36" xfId="0" applyNumberFormat="1" applyFont="1" applyFill="1" applyBorder="1" applyAlignment="1" applyProtection="1">
      <alignment vertical="center"/>
    </xf>
    <xf numFmtId="4" fontId="2" fillId="4" borderId="37" xfId="0" applyNumberFormat="1" applyFont="1" applyFill="1" applyBorder="1" applyAlignment="1" applyProtection="1">
      <alignment vertical="center"/>
    </xf>
    <xf numFmtId="4" fontId="2" fillId="4" borderId="44" xfId="0" applyNumberFormat="1" applyFont="1" applyFill="1" applyBorder="1" applyAlignment="1" applyProtection="1">
      <alignment vertical="center"/>
    </xf>
    <xf numFmtId="4" fontId="2" fillId="4" borderId="43" xfId="0" applyNumberFormat="1" applyFont="1" applyFill="1" applyBorder="1" applyAlignment="1" applyProtection="1">
      <alignment vertical="center"/>
    </xf>
    <xf numFmtId="4" fontId="2" fillId="0" borderId="20" xfId="0" applyNumberFormat="1" applyFont="1" applyBorder="1" applyAlignment="1" applyProtection="1">
      <alignment vertical="center"/>
      <protection locked="0"/>
    </xf>
    <xf numFmtId="4" fontId="2" fillId="0" borderId="25" xfId="0" applyNumberFormat="1" applyFont="1" applyBorder="1" applyAlignment="1" applyProtection="1">
      <alignment vertical="center"/>
      <protection locked="0"/>
    </xf>
    <xf numFmtId="4" fontId="2" fillId="0" borderId="1" xfId="0" applyNumberFormat="1" applyFont="1" applyBorder="1" applyAlignment="1" applyProtection="1">
      <alignment vertical="center"/>
      <protection locked="0"/>
    </xf>
    <xf numFmtId="4" fontId="2" fillId="0" borderId="2" xfId="0" applyNumberFormat="1" applyFont="1" applyBorder="1" applyAlignment="1" applyProtection="1">
      <alignment vertical="center"/>
      <protection locked="0"/>
    </xf>
    <xf numFmtId="4" fontId="2" fillId="0" borderId="30" xfId="0" applyNumberFormat="1" applyFont="1" applyBorder="1" applyAlignment="1" applyProtection="1">
      <alignment vertical="center"/>
      <protection locked="0"/>
    </xf>
    <xf numFmtId="4" fontId="2" fillId="0" borderId="31" xfId="0" applyNumberFormat="1" applyFont="1" applyBorder="1" applyAlignment="1" applyProtection="1">
      <alignment vertical="center"/>
      <protection locked="0"/>
    </xf>
    <xf numFmtId="4" fontId="2" fillId="4" borderId="36" xfId="0" applyNumberFormat="1" applyFont="1" applyFill="1" applyBorder="1" applyAlignment="1" applyProtection="1">
      <alignment vertical="center"/>
      <protection locked="0"/>
    </xf>
    <xf numFmtId="4" fontId="2" fillId="4" borderId="37" xfId="0" applyNumberFormat="1" applyFont="1" applyFill="1" applyBorder="1" applyAlignment="1" applyProtection="1">
      <alignment vertical="center"/>
      <protection locked="0"/>
    </xf>
    <xf numFmtId="4" fontId="2" fillId="0" borderId="14" xfId="0" applyNumberFormat="1" applyFont="1" applyBorder="1" applyAlignment="1" applyProtection="1">
      <alignment vertical="center"/>
    </xf>
    <xf numFmtId="4" fontId="2" fillId="0" borderId="15" xfId="0" applyNumberFormat="1" applyFont="1" applyBorder="1" applyAlignment="1" applyProtection="1">
      <alignment vertical="center"/>
    </xf>
    <xf numFmtId="4" fontId="2" fillId="0" borderId="3" xfId="0" applyNumberFormat="1" applyFont="1" applyBorder="1" applyAlignment="1" applyProtection="1">
      <alignment vertical="center"/>
      <protection locked="0"/>
    </xf>
    <xf numFmtId="4" fontId="2" fillId="0" borderId="4" xfId="0" applyNumberFormat="1" applyFont="1" applyBorder="1" applyAlignment="1" applyProtection="1">
      <alignment vertical="center"/>
      <protection locked="0"/>
    </xf>
    <xf numFmtId="4" fontId="2" fillId="0" borderId="5" xfId="0" applyNumberFormat="1" applyFont="1" applyBorder="1" applyAlignment="1" applyProtection="1">
      <alignment vertical="center"/>
      <protection locked="0"/>
    </xf>
    <xf numFmtId="4" fontId="2" fillId="0" borderId="6" xfId="0" applyNumberFormat="1" applyFont="1" applyBorder="1" applyAlignment="1" applyProtection="1">
      <alignment vertical="center"/>
      <protection locked="0"/>
    </xf>
    <xf numFmtId="0" fontId="1" fillId="0" borderId="0" xfId="0" applyFont="1" applyBorder="1" applyAlignment="1">
      <alignment horizontal="left"/>
    </xf>
    <xf numFmtId="0" fontId="2" fillId="2" borderId="28" xfId="0" applyFont="1" applyFill="1" applyBorder="1" applyAlignment="1" applyProtection="1">
      <alignment horizontal="left" vertical="center"/>
    </xf>
    <xf numFmtId="0" fontId="2" fillId="2" borderId="24" xfId="0" applyFont="1" applyFill="1" applyBorder="1" applyAlignment="1" applyProtection="1">
      <alignment horizontal="left" vertical="center"/>
    </xf>
    <xf numFmtId="0" fontId="2" fillId="2" borderId="11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2" fillId="2" borderId="28" xfId="0" applyFont="1" applyFill="1" applyBorder="1" applyAlignment="1" applyProtection="1">
      <alignment horizontal="left" vertical="center"/>
    </xf>
    <xf numFmtId="0" fontId="2" fillId="2" borderId="29" xfId="0" applyFont="1" applyFill="1" applyBorder="1" applyAlignment="1" applyProtection="1">
      <alignment horizontal="left" vertical="center"/>
    </xf>
    <xf numFmtId="0" fontId="2" fillId="2" borderId="45" xfId="0" applyFont="1" applyFill="1" applyBorder="1" applyAlignment="1" applyProtection="1">
      <alignment horizontal="left" vertical="center"/>
    </xf>
    <xf numFmtId="0" fontId="2" fillId="2" borderId="46" xfId="0" applyFont="1" applyFill="1" applyBorder="1" applyAlignment="1" applyProtection="1">
      <alignment horizontal="left" vertical="center"/>
    </xf>
    <xf numFmtId="0" fontId="2" fillId="2" borderId="47" xfId="0" applyFont="1" applyFill="1" applyBorder="1" applyAlignment="1" applyProtection="1">
      <alignment horizontal="left" vertical="center"/>
    </xf>
    <xf numFmtId="0" fontId="2" fillId="2" borderId="33" xfId="0" applyFont="1" applyFill="1" applyBorder="1" applyAlignment="1" applyProtection="1">
      <alignment horizontal="left" vertical="center"/>
    </xf>
    <xf numFmtId="0" fontId="2" fillId="2" borderId="34" xfId="0" applyFont="1" applyFill="1" applyBorder="1" applyAlignment="1" applyProtection="1">
      <alignment horizontal="left" vertical="center"/>
    </xf>
    <xf numFmtId="0" fontId="2" fillId="2" borderId="35" xfId="0" applyFont="1" applyFill="1" applyBorder="1" applyAlignment="1" applyProtection="1">
      <alignment horizontal="left" vertical="center"/>
    </xf>
    <xf numFmtId="0" fontId="2" fillId="2" borderId="23" xfId="0" applyFont="1" applyFill="1" applyBorder="1" applyAlignment="1" applyProtection="1">
      <alignment horizontal="center" vertical="center"/>
    </xf>
    <xf numFmtId="0" fontId="2" fillId="2" borderId="24" xfId="0" applyFont="1" applyFill="1" applyBorder="1" applyAlignment="1" applyProtection="1">
      <alignment horizontal="center" vertical="center"/>
    </xf>
    <xf numFmtId="0" fontId="2" fillId="2" borderId="19" xfId="0" applyFont="1" applyFill="1" applyBorder="1" applyAlignment="1" applyProtection="1">
      <alignment horizontal="left" vertical="center"/>
    </xf>
    <xf numFmtId="0" fontId="2" fillId="2" borderId="20" xfId="0" applyFont="1" applyFill="1" applyBorder="1" applyAlignment="1" applyProtection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12" xfId="0" applyFont="1" applyFill="1" applyBorder="1" applyAlignment="1" applyProtection="1">
      <alignment horizontal="left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24" xfId="0" applyFont="1" applyFill="1" applyBorder="1" applyAlignment="1" applyProtection="1">
      <alignment horizontal="left" vertical="center"/>
    </xf>
    <xf numFmtId="0" fontId="2" fillId="2" borderId="11" xfId="0" applyFont="1" applyFill="1" applyBorder="1" applyAlignment="1" applyProtection="1">
      <alignment horizontal="left" vertical="center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 applyProtection="1">
      <alignment horizontal="left" vertical="center"/>
    </xf>
    <xf numFmtId="0" fontId="1" fillId="2" borderId="34" xfId="0" applyFont="1" applyFill="1" applyBorder="1" applyAlignment="1" applyProtection="1">
      <alignment horizontal="left" vertical="center"/>
    </xf>
    <xf numFmtId="0" fontId="1" fillId="2" borderId="35" xfId="0" applyFont="1" applyFill="1" applyBorder="1" applyAlignment="1" applyProtection="1">
      <alignment horizontal="left" vertical="center"/>
    </xf>
    <xf numFmtId="0" fontId="2" fillId="2" borderId="45" xfId="0" applyFont="1" applyFill="1" applyBorder="1" applyAlignment="1" applyProtection="1">
      <alignment vertical="center"/>
    </xf>
    <xf numFmtId="0" fontId="2" fillId="2" borderId="46" xfId="0" applyFont="1" applyFill="1" applyBorder="1" applyAlignment="1" applyProtection="1">
      <alignment vertical="center"/>
    </xf>
    <xf numFmtId="0" fontId="2" fillId="2" borderId="47" xfId="0" applyFont="1" applyFill="1" applyBorder="1" applyAlignment="1" applyProtection="1">
      <alignment vertical="center"/>
    </xf>
    <xf numFmtId="0" fontId="4" fillId="0" borderId="0" xfId="0" applyFont="1" applyAlignment="1">
      <alignment horizontal="center"/>
    </xf>
    <xf numFmtId="0" fontId="3" fillId="0" borderId="48" xfId="0" applyFont="1" applyBorder="1" applyAlignment="1">
      <alignment horizontal="left" vertical="center"/>
    </xf>
    <xf numFmtId="0" fontId="1" fillId="0" borderId="21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38" xfId="0" applyFont="1" applyFill="1" applyBorder="1" applyAlignment="1" applyProtection="1">
      <alignment horizontal="left" vertical="center"/>
    </xf>
    <xf numFmtId="0" fontId="2" fillId="2" borderId="39" xfId="0" applyFont="1" applyFill="1" applyBorder="1" applyAlignment="1" applyProtection="1">
      <alignment horizontal="left" vertical="center"/>
    </xf>
    <xf numFmtId="0" fontId="2" fillId="2" borderId="40" xfId="0" applyFont="1" applyFill="1" applyBorder="1" applyAlignment="1" applyProtection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641917</xdr:colOff>
      <xdr:row>0</xdr:row>
      <xdr:rowOff>542925</xdr:rowOff>
    </xdr:to>
    <xdr:pic>
      <xdr:nvPicPr>
        <xdr:cNvPr id="2" name="Obrázek 1" descr="OPZ_C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30261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52"/>
  <sheetViews>
    <sheetView showGridLines="0" tabSelected="1" view="pageLayout" zoomScaleNormal="80" workbookViewId="0">
      <selection activeCell="A4" sqref="A4:G4"/>
    </sheetView>
  </sheetViews>
  <sheetFormatPr defaultColWidth="9.140625" defaultRowHeight="12.75" x14ac:dyDescent="0.2"/>
  <cols>
    <col min="1" max="1" width="9.140625" style="1"/>
    <col min="2" max="2" width="2.28515625" style="40" customWidth="1"/>
    <col min="3" max="3" width="2.5703125" style="1" customWidth="1"/>
    <col min="4" max="4" width="4.85546875" style="1" customWidth="1"/>
    <col min="5" max="5" width="5.7109375" style="1" customWidth="1"/>
    <col min="6" max="6" width="5.42578125" style="1" customWidth="1"/>
    <col min="7" max="7" width="45.28515625" style="1" customWidth="1"/>
    <col min="8" max="8" width="7.85546875" style="40" hidden="1" customWidth="1"/>
    <col min="9" max="11" width="29.7109375" style="1" customWidth="1"/>
    <col min="12" max="16384" width="9.140625" style="1"/>
  </cols>
  <sheetData>
    <row r="1" spans="1:11" ht="77.25" customHeight="1" x14ac:dyDescent="0.3">
      <c r="A1" s="119" t="s">
        <v>54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 ht="39.75" customHeight="1" thickBot="1" x14ac:dyDescent="0.25">
      <c r="A2" s="120" t="s">
        <v>53</v>
      </c>
      <c r="B2" s="120"/>
      <c r="C2" s="120"/>
      <c r="D2" s="120"/>
      <c r="E2" s="120"/>
      <c r="F2" s="120"/>
      <c r="G2" s="79"/>
    </row>
    <row r="3" spans="1:11" ht="15.75" customHeight="1" thickBot="1" x14ac:dyDescent="0.25">
      <c r="A3" s="121" t="s">
        <v>31</v>
      </c>
      <c r="B3" s="122"/>
      <c r="C3" s="122"/>
      <c r="D3" s="122"/>
      <c r="E3" s="122"/>
      <c r="F3" s="122"/>
      <c r="G3" s="122"/>
      <c r="H3" s="2"/>
      <c r="I3" s="2" t="s">
        <v>28</v>
      </c>
      <c r="J3" s="3" t="s">
        <v>29</v>
      </c>
      <c r="K3" s="3" t="s">
        <v>30</v>
      </c>
    </row>
    <row r="4" spans="1:11" ht="78" customHeight="1" thickBot="1" x14ac:dyDescent="0.25">
      <c r="A4" s="123" t="s">
        <v>34</v>
      </c>
      <c r="B4" s="124"/>
      <c r="C4" s="124"/>
      <c r="D4" s="124"/>
      <c r="E4" s="124"/>
      <c r="F4" s="124"/>
      <c r="G4" s="124"/>
      <c r="H4" s="77"/>
      <c r="I4" s="77" t="s">
        <v>55</v>
      </c>
      <c r="J4" s="4" t="s">
        <v>56</v>
      </c>
      <c r="K4" s="4" t="s">
        <v>52</v>
      </c>
    </row>
    <row r="5" spans="1:11" ht="18.75" customHeight="1" thickBot="1" x14ac:dyDescent="0.25">
      <c r="A5" s="125" t="s">
        <v>50</v>
      </c>
      <c r="B5" s="126"/>
      <c r="C5" s="126"/>
      <c r="D5" s="126"/>
      <c r="E5" s="126"/>
      <c r="F5" s="126"/>
      <c r="G5" s="127"/>
      <c r="H5" s="5"/>
      <c r="I5" s="53">
        <f t="shared" ref="I5:J5" si="0">I6+I17+I20+I26+I27+I43+I44+I45</f>
        <v>0</v>
      </c>
      <c r="J5" s="54">
        <f t="shared" si="0"/>
        <v>0</v>
      </c>
      <c r="K5" s="41"/>
    </row>
    <row r="6" spans="1:11" ht="18.75" customHeight="1" thickTop="1" thickBot="1" x14ac:dyDescent="0.25">
      <c r="A6" s="6"/>
      <c r="B6" s="116" t="s">
        <v>35</v>
      </c>
      <c r="C6" s="117"/>
      <c r="D6" s="117"/>
      <c r="E6" s="117"/>
      <c r="F6" s="117"/>
      <c r="G6" s="118"/>
      <c r="H6" s="7"/>
      <c r="I6" s="55">
        <f t="shared" ref="I6:J6" si="1">I7+I12</f>
        <v>0</v>
      </c>
      <c r="J6" s="56">
        <f t="shared" si="1"/>
        <v>0</v>
      </c>
      <c r="K6" s="42"/>
    </row>
    <row r="7" spans="1:11" ht="18.75" customHeight="1" thickTop="1" thickBot="1" x14ac:dyDescent="0.25">
      <c r="A7" s="8" t="s">
        <v>32</v>
      </c>
      <c r="B7" s="94" t="s">
        <v>44</v>
      </c>
      <c r="C7" s="95"/>
      <c r="D7" s="95"/>
      <c r="E7" s="95"/>
      <c r="F7" s="95"/>
      <c r="G7" s="96"/>
      <c r="H7" s="7"/>
      <c r="I7" s="57">
        <f t="shared" ref="I7:J7" si="2">I9+I10+I11+I8</f>
        <v>0</v>
      </c>
      <c r="J7" s="58">
        <f t="shared" si="2"/>
        <v>0</v>
      </c>
      <c r="K7" s="43"/>
    </row>
    <row r="8" spans="1:11" ht="18.75" customHeight="1" thickTop="1" x14ac:dyDescent="0.2">
      <c r="A8" s="9" t="s">
        <v>33</v>
      </c>
      <c r="B8" s="10"/>
      <c r="C8" s="75"/>
      <c r="D8" s="107" t="s">
        <v>36</v>
      </c>
      <c r="E8" s="107"/>
      <c r="F8" s="107"/>
      <c r="G8" s="99"/>
      <c r="H8" s="11"/>
      <c r="I8" s="59"/>
      <c r="J8" s="60"/>
      <c r="K8" s="12"/>
    </row>
    <row r="9" spans="1:11" ht="18.75" customHeight="1" x14ac:dyDescent="0.2">
      <c r="A9" s="13" t="s">
        <v>33</v>
      </c>
      <c r="B9" s="14"/>
      <c r="C9" s="76"/>
      <c r="D9" s="108" t="s">
        <v>37</v>
      </c>
      <c r="E9" s="108"/>
      <c r="F9" s="108"/>
      <c r="G9" s="83"/>
      <c r="H9" s="15"/>
      <c r="I9" s="61"/>
      <c r="J9" s="62"/>
      <c r="K9" s="16"/>
    </row>
    <row r="10" spans="1:11" ht="18.75" customHeight="1" x14ac:dyDescent="0.2">
      <c r="A10" s="13" t="s">
        <v>33</v>
      </c>
      <c r="B10" s="14"/>
      <c r="C10" s="76"/>
      <c r="D10" s="108" t="s">
        <v>38</v>
      </c>
      <c r="E10" s="108"/>
      <c r="F10" s="108"/>
      <c r="G10" s="83"/>
      <c r="H10" s="15"/>
      <c r="I10" s="61"/>
      <c r="J10" s="62"/>
      <c r="K10" s="16"/>
    </row>
    <row r="11" spans="1:11" ht="18.75" customHeight="1" thickBot="1" x14ac:dyDescent="0.25">
      <c r="A11" s="17" t="s">
        <v>33</v>
      </c>
      <c r="B11" s="18"/>
      <c r="C11" s="74"/>
      <c r="D11" s="89" t="s">
        <v>39</v>
      </c>
      <c r="E11" s="89"/>
      <c r="F11" s="89"/>
      <c r="G11" s="90"/>
      <c r="H11" s="19"/>
      <c r="I11" s="63"/>
      <c r="J11" s="64"/>
      <c r="K11" s="44"/>
    </row>
    <row r="12" spans="1:11" ht="18.75" customHeight="1" thickTop="1" thickBot="1" x14ac:dyDescent="0.25">
      <c r="A12" s="8" t="s">
        <v>32</v>
      </c>
      <c r="B12" s="94" t="s">
        <v>45</v>
      </c>
      <c r="C12" s="114"/>
      <c r="D12" s="114"/>
      <c r="E12" s="114"/>
      <c r="F12" s="114"/>
      <c r="G12" s="115"/>
      <c r="H12" s="20"/>
      <c r="I12" s="57">
        <f t="shared" ref="I12:J12" si="3">I13+I14+I15+I16</f>
        <v>0</v>
      </c>
      <c r="J12" s="58">
        <f t="shared" si="3"/>
        <v>0</v>
      </c>
      <c r="K12" s="43"/>
    </row>
    <row r="13" spans="1:11" ht="18.75" customHeight="1" thickTop="1" x14ac:dyDescent="0.2">
      <c r="A13" s="9" t="s">
        <v>33</v>
      </c>
      <c r="B13" s="78"/>
      <c r="C13" s="21"/>
      <c r="D13" s="107" t="s">
        <v>40</v>
      </c>
      <c r="E13" s="107"/>
      <c r="F13" s="107"/>
      <c r="G13" s="99"/>
      <c r="H13" s="11"/>
      <c r="I13" s="59"/>
      <c r="J13" s="60"/>
      <c r="K13" s="45"/>
    </row>
    <row r="14" spans="1:11" ht="18.75" customHeight="1" x14ac:dyDescent="0.2">
      <c r="A14" s="13" t="s">
        <v>33</v>
      </c>
      <c r="B14" s="22"/>
      <c r="C14" s="23"/>
      <c r="D14" s="108" t="s">
        <v>41</v>
      </c>
      <c r="E14" s="108"/>
      <c r="F14" s="108"/>
      <c r="G14" s="83"/>
      <c r="H14" s="15"/>
      <c r="I14" s="61"/>
      <c r="J14" s="62"/>
      <c r="K14" s="46"/>
    </row>
    <row r="15" spans="1:11" ht="18.75" customHeight="1" x14ac:dyDescent="0.2">
      <c r="A15" s="13" t="s">
        <v>33</v>
      </c>
      <c r="B15" s="22"/>
      <c r="C15" s="23"/>
      <c r="D15" s="108" t="s">
        <v>42</v>
      </c>
      <c r="E15" s="108"/>
      <c r="F15" s="108"/>
      <c r="G15" s="83"/>
      <c r="H15" s="15"/>
      <c r="I15" s="61"/>
      <c r="J15" s="62"/>
      <c r="K15" s="46"/>
    </row>
    <row r="16" spans="1:11" ht="18.75" customHeight="1" thickBot="1" x14ac:dyDescent="0.25">
      <c r="A16" s="17" t="s">
        <v>33</v>
      </c>
      <c r="B16" s="24"/>
      <c r="C16" s="25"/>
      <c r="D16" s="89" t="s">
        <v>43</v>
      </c>
      <c r="E16" s="89"/>
      <c r="F16" s="89"/>
      <c r="G16" s="90"/>
      <c r="H16" s="19"/>
      <c r="I16" s="63"/>
      <c r="J16" s="64"/>
      <c r="K16" s="44"/>
    </row>
    <row r="17" spans="1:11" ht="18.75" customHeight="1" thickTop="1" thickBot="1" x14ac:dyDescent="0.25">
      <c r="A17" s="8" t="s">
        <v>32</v>
      </c>
      <c r="B17" s="94" t="s">
        <v>0</v>
      </c>
      <c r="C17" s="95"/>
      <c r="D17" s="95"/>
      <c r="E17" s="95"/>
      <c r="F17" s="95"/>
      <c r="G17" s="96"/>
      <c r="H17" s="20"/>
      <c r="I17" s="57">
        <f t="shared" ref="I17:J17" si="4">I18+I19</f>
        <v>0</v>
      </c>
      <c r="J17" s="58">
        <f t="shared" si="4"/>
        <v>0</v>
      </c>
      <c r="K17" s="43"/>
    </row>
    <row r="18" spans="1:11" ht="18.75" customHeight="1" thickTop="1" x14ac:dyDescent="0.2">
      <c r="A18" s="9" t="s">
        <v>33</v>
      </c>
      <c r="B18" s="113"/>
      <c r="C18" s="107"/>
      <c r="D18" s="107" t="s">
        <v>2</v>
      </c>
      <c r="E18" s="107"/>
      <c r="F18" s="107"/>
      <c r="G18" s="99"/>
      <c r="H18" s="11"/>
      <c r="I18" s="59"/>
      <c r="J18" s="60"/>
      <c r="K18" s="45"/>
    </row>
    <row r="19" spans="1:11" ht="18.75" customHeight="1" thickBot="1" x14ac:dyDescent="0.25">
      <c r="A19" s="17" t="s">
        <v>33</v>
      </c>
      <c r="B19" s="109"/>
      <c r="C19" s="110"/>
      <c r="D19" s="89" t="s">
        <v>3</v>
      </c>
      <c r="E19" s="89"/>
      <c r="F19" s="89"/>
      <c r="G19" s="90"/>
      <c r="H19" s="19"/>
      <c r="I19" s="63"/>
      <c r="J19" s="64"/>
      <c r="K19" s="44"/>
    </row>
    <row r="20" spans="1:11" ht="18.75" customHeight="1" thickTop="1" thickBot="1" x14ac:dyDescent="0.25">
      <c r="A20" s="8" t="s">
        <v>32</v>
      </c>
      <c r="B20" s="94" t="s">
        <v>1</v>
      </c>
      <c r="C20" s="95"/>
      <c r="D20" s="95"/>
      <c r="E20" s="95"/>
      <c r="F20" s="95"/>
      <c r="G20" s="96"/>
      <c r="H20" s="20"/>
      <c r="I20" s="55">
        <f t="shared" ref="I20:J20" si="5">I21+I22+I23+I24+I25</f>
        <v>0</v>
      </c>
      <c r="J20" s="56">
        <f t="shared" si="5"/>
        <v>0</v>
      </c>
      <c r="K20" s="42"/>
    </row>
    <row r="21" spans="1:11" ht="18.75" customHeight="1" thickTop="1" x14ac:dyDescent="0.2">
      <c r="A21" s="9" t="s">
        <v>33</v>
      </c>
      <c r="B21" s="111"/>
      <c r="C21" s="112"/>
      <c r="D21" s="107" t="s">
        <v>4</v>
      </c>
      <c r="E21" s="107"/>
      <c r="F21" s="107"/>
      <c r="G21" s="99"/>
      <c r="H21" s="11"/>
      <c r="I21" s="59"/>
      <c r="J21" s="60"/>
      <c r="K21" s="45"/>
    </row>
    <row r="22" spans="1:11" ht="18.75" customHeight="1" x14ac:dyDescent="0.2">
      <c r="A22" s="13" t="s">
        <v>33</v>
      </c>
      <c r="B22" s="101"/>
      <c r="C22" s="102"/>
      <c r="D22" s="108" t="s">
        <v>5</v>
      </c>
      <c r="E22" s="108"/>
      <c r="F22" s="108"/>
      <c r="G22" s="83"/>
      <c r="H22" s="15"/>
      <c r="I22" s="61"/>
      <c r="J22" s="62"/>
      <c r="K22" s="46"/>
    </row>
    <row r="23" spans="1:11" ht="18.75" customHeight="1" x14ac:dyDescent="0.2">
      <c r="A23" s="13" t="s">
        <v>33</v>
      </c>
      <c r="B23" s="101"/>
      <c r="C23" s="102"/>
      <c r="D23" s="108" t="s">
        <v>6</v>
      </c>
      <c r="E23" s="108"/>
      <c r="F23" s="108"/>
      <c r="G23" s="83"/>
      <c r="H23" s="15"/>
      <c r="I23" s="61"/>
      <c r="J23" s="62"/>
      <c r="K23" s="46"/>
    </row>
    <row r="24" spans="1:11" ht="18.75" customHeight="1" x14ac:dyDescent="0.2">
      <c r="A24" s="13" t="s">
        <v>33</v>
      </c>
      <c r="B24" s="101"/>
      <c r="C24" s="102"/>
      <c r="D24" s="108" t="s">
        <v>7</v>
      </c>
      <c r="E24" s="108"/>
      <c r="F24" s="108"/>
      <c r="G24" s="83"/>
      <c r="H24" s="15"/>
      <c r="I24" s="61"/>
      <c r="J24" s="62"/>
      <c r="K24" s="46"/>
    </row>
    <row r="25" spans="1:11" ht="18.75" customHeight="1" thickBot="1" x14ac:dyDescent="0.25">
      <c r="A25" s="17" t="s">
        <v>33</v>
      </c>
      <c r="B25" s="26"/>
      <c r="C25" s="18"/>
      <c r="D25" s="89" t="s">
        <v>8</v>
      </c>
      <c r="E25" s="89"/>
      <c r="F25" s="89"/>
      <c r="G25" s="90"/>
      <c r="H25" s="19"/>
      <c r="I25" s="63"/>
      <c r="J25" s="64"/>
      <c r="K25" s="44"/>
    </row>
    <row r="26" spans="1:11" ht="18.75" customHeight="1" thickTop="1" thickBot="1" x14ac:dyDescent="0.25">
      <c r="A26" s="8" t="s">
        <v>32</v>
      </c>
      <c r="B26" s="94" t="s">
        <v>9</v>
      </c>
      <c r="C26" s="95"/>
      <c r="D26" s="95"/>
      <c r="E26" s="95"/>
      <c r="F26" s="95"/>
      <c r="G26" s="96"/>
      <c r="H26" s="20"/>
      <c r="I26" s="65"/>
      <c r="J26" s="66"/>
      <c r="K26" s="47"/>
    </row>
    <row r="27" spans="1:11" ht="18.75" customHeight="1" thickTop="1" thickBot="1" x14ac:dyDescent="0.25">
      <c r="A27" s="8" t="s">
        <v>32</v>
      </c>
      <c r="B27" s="94" t="s">
        <v>10</v>
      </c>
      <c r="C27" s="95"/>
      <c r="D27" s="95"/>
      <c r="E27" s="95"/>
      <c r="F27" s="95"/>
      <c r="G27" s="96"/>
      <c r="H27" s="20"/>
      <c r="I27" s="55">
        <f t="shared" ref="I27:J27" si="6">SUM(I28:I39,I42)</f>
        <v>0</v>
      </c>
      <c r="J27" s="56">
        <f t="shared" si="6"/>
        <v>0</v>
      </c>
      <c r="K27" s="42"/>
    </row>
    <row r="28" spans="1:11" ht="18.75" customHeight="1" thickTop="1" x14ac:dyDescent="0.2">
      <c r="A28" s="9" t="s">
        <v>33</v>
      </c>
      <c r="B28" s="10"/>
      <c r="C28" s="27"/>
      <c r="D28" s="107" t="s">
        <v>11</v>
      </c>
      <c r="E28" s="107"/>
      <c r="F28" s="107"/>
      <c r="G28" s="99"/>
      <c r="H28" s="11"/>
      <c r="I28" s="59"/>
      <c r="J28" s="60"/>
      <c r="K28" s="45"/>
    </row>
    <row r="29" spans="1:11" ht="18.75" customHeight="1" x14ac:dyDescent="0.2">
      <c r="A29" s="13" t="s">
        <v>33</v>
      </c>
      <c r="B29" s="14"/>
      <c r="C29" s="28"/>
      <c r="D29" s="108" t="s">
        <v>12</v>
      </c>
      <c r="E29" s="108"/>
      <c r="F29" s="108"/>
      <c r="G29" s="83"/>
      <c r="H29" s="15"/>
      <c r="I29" s="61"/>
      <c r="J29" s="62"/>
      <c r="K29" s="46"/>
    </row>
    <row r="30" spans="1:11" ht="18.75" customHeight="1" x14ac:dyDescent="0.2">
      <c r="A30" s="13" t="s">
        <v>33</v>
      </c>
      <c r="B30" s="14"/>
      <c r="C30" s="28"/>
      <c r="D30" s="108" t="s">
        <v>13</v>
      </c>
      <c r="E30" s="108"/>
      <c r="F30" s="108"/>
      <c r="G30" s="83"/>
      <c r="H30" s="15"/>
      <c r="I30" s="61"/>
      <c r="J30" s="62"/>
      <c r="K30" s="46"/>
    </row>
    <row r="31" spans="1:11" ht="18.75" customHeight="1" x14ac:dyDescent="0.2">
      <c r="A31" s="13" t="s">
        <v>33</v>
      </c>
      <c r="B31" s="14"/>
      <c r="C31" s="28"/>
      <c r="D31" s="108" t="s">
        <v>14</v>
      </c>
      <c r="E31" s="108"/>
      <c r="F31" s="108"/>
      <c r="G31" s="83"/>
      <c r="H31" s="15"/>
      <c r="I31" s="61"/>
      <c r="J31" s="62"/>
      <c r="K31" s="46"/>
    </row>
    <row r="32" spans="1:11" ht="18.75" customHeight="1" x14ac:dyDescent="0.2">
      <c r="A32" s="13" t="s">
        <v>33</v>
      </c>
      <c r="B32" s="14"/>
      <c r="C32" s="28"/>
      <c r="D32" s="108" t="s">
        <v>15</v>
      </c>
      <c r="E32" s="108"/>
      <c r="F32" s="108"/>
      <c r="G32" s="83"/>
      <c r="H32" s="15"/>
      <c r="I32" s="61"/>
      <c r="J32" s="62"/>
      <c r="K32" s="46"/>
    </row>
    <row r="33" spans="1:11" ht="18.75" customHeight="1" x14ac:dyDescent="0.2">
      <c r="A33" s="13" t="s">
        <v>33</v>
      </c>
      <c r="B33" s="14"/>
      <c r="C33" s="28"/>
      <c r="D33" s="108" t="s">
        <v>16</v>
      </c>
      <c r="E33" s="108"/>
      <c r="F33" s="108"/>
      <c r="G33" s="83"/>
      <c r="H33" s="15"/>
      <c r="I33" s="61"/>
      <c r="J33" s="62"/>
      <c r="K33" s="46"/>
    </row>
    <row r="34" spans="1:11" ht="18.75" customHeight="1" x14ac:dyDescent="0.2">
      <c r="A34" s="13" t="s">
        <v>33</v>
      </c>
      <c r="B34" s="14"/>
      <c r="C34" s="28"/>
      <c r="D34" s="108" t="s">
        <v>17</v>
      </c>
      <c r="E34" s="108"/>
      <c r="F34" s="108"/>
      <c r="G34" s="83"/>
      <c r="H34" s="15"/>
      <c r="I34" s="61"/>
      <c r="J34" s="62"/>
      <c r="K34" s="46"/>
    </row>
    <row r="35" spans="1:11" ht="18.75" customHeight="1" x14ac:dyDescent="0.2">
      <c r="A35" s="13" t="s">
        <v>33</v>
      </c>
      <c r="B35" s="14"/>
      <c r="C35" s="29"/>
      <c r="D35" s="103" t="s">
        <v>18</v>
      </c>
      <c r="E35" s="103"/>
      <c r="F35" s="103"/>
      <c r="G35" s="104"/>
      <c r="H35" s="15"/>
      <c r="I35" s="61"/>
      <c r="J35" s="62"/>
      <c r="K35" s="46"/>
    </row>
    <row r="36" spans="1:11" ht="18.75" customHeight="1" x14ac:dyDescent="0.2">
      <c r="A36" s="13" t="s">
        <v>33</v>
      </c>
      <c r="B36" s="14"/>
      <c r="C36" s="29"/>
      <c r="D36" s="103" t="s">
        <v>19</v>
      </c>
      <c r="E36" s="103"/>
      <c r="F36" s="103"/>
      <c r="G36" s="104"/>
      <c r="H36" s="15"/>
      <c r="I36" s="61"/>
      <c r="J36" s="62"/>
      <c r="K36" s="46"/>
    </row>
    <row r="37" spans="1:11" ht="18.75" customHeight="1" x14ac:dyDescent="0.2">
      <c r="A37" s="13" t="s">
        <v>33</v>
      </c>
      <c r="B37" s="14"/>
      <c r="C37" s="29"/>
      <c r="D37" s="103" t="s">
        <v>20</v>
      </c>
      <c r="E37" s="103"/>
      <c r="F37" s="103"/>
      <c r="G37" s="104"/>
      <c r="H37" s="15"/>
      <c r="I37" s="61"/>
      <c r="J37" s="62"/>
      <c r="K37" s="46"/>
    </row>
    <row r="38" spans="1:11" ht="18.75" customHeight="1" x14ac:dyDescent="0.2">
      <c r="A38" s="13" t="s">
        <v>33</v>
      </c>
      <c r="B38" s="14"/>
      <c r="C38" s="29"/>
      <c r="D38" s="103" t="s">
        <v>21</v>
      </c>
      <c r="E38" s="103"/>
      <c r="F38" s="103"/>
      <c r="G38" s="104"/>
      <c r="H38" s="15"/>
      <c r="I38" s="61"/>
      <c r="J38" s="62"/>
      <c r="K38" s="46"/>
    </row>
    <row r="39" spans="1:11" ht="18.75" customHeight="1" x14ac:dyDescent="0.2">
      <c r="A39" s="13" t="s">
        <v>33</v>
      </c>
      <c r="B39" s="101"/>
      <c r="C39" s="102"/>
      <c r="D39" s="103" t="s">
        <v>46</v>
      </c>
      <c r="E39" s="103"/>
      <c r="F39" s="103"/>
      <c r="G39" s="104"/>
      <c r="H39" s="15"/>
      <c r="I39" s="67">
        <f t="shared" ref="I39:J39" si="7">SUM(I40:I41)</f>
        <v>0</v>
      </c>
      <c r="J39" s="68">
        <f t="shared" si="7"/>
        <v>0</v>
      </c>
      <c r="K39" s="48"/>
    </row>
    <row r="40" spans="1:11" ht="27.75" customHeight="1" x14ac:dyDescent="0.2">
      <c r="A40" s="13" t="s">
        <v>33</v>
      </c>
      <c r="B40" s="105"/>
      <c r="C40" s="106"/>
      <c r="D40" s="106"/>
      <c r="E40" s="103" t="s">
        <v>48</v>
      </c>
      <c r="F40" s="103"/>
      <c r="G40" s="104"/>
      <c r="H40" s="15"/>
      <c r="I40" s="61"/>
      <c r="J40" s="62"/>
      <c r="K40" s="46"/>
    </row>
    <row r="41" spans="1:11" ht="27.75" customHeight="1" x14ac:dyDescent="0.2">
      <c r="A41" s="13" t="s">
        <v>33</v>
      </c>
      <c r="B41" s="101"/>
      <c r="C41" s="102"/>
      <c r="D41" s="102"/>
      <c r="E41" s="103" t="s">
        <v>49</v>
      </c>
      <c r="F41" s="103"/>
      <c r="G41" s="104"/>
      <c r="H41" s="15"/>
      <c r="I41" s="69"/>
      <c r="J41" s="70"/>
      <c r="K41" s="49"/>
    </row>
    <row r="42" spans="1:11" ht="18.75" customHeight="1" thickBot="1" x14ac:dyDescent="0.25">
      <c r="A42" s="17" t="s">
        <v>33</v>
      </c>
      <c r="B42" s="18"/>
      <c r="C42" s="30"/>
      <c r="D42" s="89" t="s">
        <v>47</v>
      </c>
      <c r="E42" s="89"/>
      <c r="F42" s="89"/>
      <c r="G42" s="90"/>
      <c r="H42" s="19"/>
      <c r="I42" s="63"/>
      <c r="J42" s="64"/>
      <c r="K42" s="44"/>
    </row>
    <row r="43" spans="1:11" ht="18.75" customHeight="1" thickTop="1" thickBot="1" x14ac:dyDescent="0.25">
      <c r="A43" s="8" t="s">
        <v>32</v>
      </c>
      <c r="B43" s="91" t="s">
        <v>22</v>
      </c>
      <c r="C43" s="92"/>
      <c r="D43" s="92"/>
      <c r="E43" s="92"/>
      <c r="F43" s="92"/>
      <c r="G43" s="93"/>
      <c r="H43" s="20"/>
      <c r="I43" s="65"/>
      <c r="J43" s="66"/>
      <c r="K43" s="47"/>
    </row>
    <row r="44" spans="1:11" ht="18.75" customHeight="1" thickTop="1" thickBot="1" x14ac:dyDescent="0.25">
      <c r="A44" s="8" t="s">
        <v>32</v>
      </c>
      <c r="B44" s="91" t="s">
        <v>23</v>
      </c>
      <c r="C44" s="92"/>
      <c r="D44" s="92"/>
      <c r="E44" s="92"/>
      <c r="F44" s="92"/>
      <c r="G44" s="93"/>
      <c r="H44" s="20"/>
      <c r="I44" s="65"/>
      <c r="J44" s="66"/>
      <c r="K44" s="47"/>
    </row>
    <row r="45" spans="1:11" ht="18.75" customHeight="1" thickTop="1" thickBot="1" x14ac:dyDescent="0.25">
      <c r="A45" s="8" t="s">
        <v>32</v>
      </c>
      <c r="B45" s="94" t="s">
        <v>24</v>
      </c>
      <c r="C45" s="95"/>
      <c r="D45" s="95"/>
      <c r="E45" s="95"/>
      <c r="F45" s="95"/>
      <c r="G45" s="96"/>
      <c r="H45" s="7"/>
      <c r="I45" s="55">
        <f t="shared" ref="I45:J45" si="8">I46+I47+I48+I49</f>
        <v>0</v>
      </c>
      <c r="J45" s="56">
        <f t="shared" si="8"/>
        <v>0</v>
      </c>
      <c r="K45" s="42"/>
    </row>
    <row r="46" spans="1:11" ht="18.75" customHeight="1" thickTop="1" x14ac:dyDescent="0.2">
      <c r="A46" s="9" t="s">
        <v>33</v>
      </c>
      <c r="B46" s="97"/>
      <c r="C46" s="98"/>
      <c r="D46" s="99" t="s">
        <v>25</v>
      </c>
      <c r="E46" s="100"/>
      <c r="F46" s="100"/>
      <c r="G46" s="100"/>
      <c r="H46" s="31"/>
      <c r="I46" s="59"/>
      <c r="J46" s="60"/>
      <c r="K46" s="45"/>
    </row>
    <row r="47" spans="1:11" ht="18.75" customHeight="1" x14ac:dyDescent="0.2">
      <c r="A47" s="13" t="s">
        <v>33</v>
      </c>
      <c r="B47" s="81"/>
      <c r="C47" s="82"/>
      <c r="D47" s="83" t="s">
        <v>51</v>
      </c>
      <c r="E47" s="84"/>
      <c r="F47" s="84"/>
      <c r="G47" s="84"/>
      <c r="H47" s="32"/>
      <c r="I47" s="61"/>
      <c r="J47" s="62"/>
      <c r="K47" s="46"/>
    </row>
    <row r="48" spans="1:11" ht="18.75" customHeight="1" x14ac:dyDescent="0.2">
      <c r="A48" s="13" t="s">
        <v>33</v>
      </c>
      <c r="B48" s="81"/>
      <c r="C48" s="82"/>
      <c r="D48" s="83" t="s">
        <v>26</v>
      </c>
      <c r="E48" s="84"/>
      <c r="F48" s="84"/>
      <c r="G48" s="84"/>
      <c r="H48" s="32"/>
      <c r="I48" s="61"/>
      <c r="J48" s="62"/>
      <c r="K48" s="46"/>
    </row>
    <row r="49" spans="1:11" ht="18.75" customHeight="1" thickBot="1" x14ac:dyDescent="0.25">
      <c r="A49" s="33" t="s">
        <v>33</v>
      </c>
      <c r="B49" s="85"/>
      <c r="C49" s="86"/>
      <c r="D49" s="87" t="s">
        <v>27</v>
      </c>
      <c r="E49" s="88"/>
      <c r="F49" s="88"/>
      <c r="G49" s="88"/>
      <c r="H49" s="34"/>
      <c r="I49" s="71"/>
      <c r="J49" s="72"/>
      <c r="K49" s="50"/>
    </row>
    <row r="50" spans="1:11" ht="6.75" customHeight="1" x14ac:dyDescent="0.2">
      <c r="A50" s="35"/>
      <c r="B50" s="36"/>
      <c r="C50" s="36"/>
      <c r="D50" s="37"/>
      <c r="E50" s="37"/>
      <c r="F50" s="37"/>
      <c r="G50" s="37"/>
      <c r="H50" s="36"/>
      <c r="I50" s="39"/>
      <c r="J50" s="39"/>
      <c r="K50" s="38"/>
    </row>
    <row r="51" spans="1:11" x14ac:dyDescent="0.2">
      <c r="B51" s="80"/>
      <c r="C51" s="80"/>
      <c r="D51" s="80"/>
      <c r="E51" s="80"/>
      <c r="F51" s="80"/>
      <c r="G51" s="80"/>
      <c r="H51" s="80"/>
      <c r="I51" s="80"/>
      <c r="J51" s="80"/>
      <c r="K51" s="51"/>
    </row>
    <row r="52" spans="1:11" ht="5.25" customHeight="1" x14ac:dyDescent="0.2">
      <c r="B52" s="73"/>
      <c r="C52" s="73"/>
      <c r="D52" s="73"/>
      <c r="E52" s="73"/>
      <c r="F52" s="73"/>
      <c r="G52" s="73"/>
      <c r="H52" s="73"/>
      <c r="I52" s="73"/>
      <c r="J52" s="73"/>
      <c r="K52" s="52"/>
    </row>
  </sheetData>
  <sheetProtection formatCells="0" selectLockedCells="1"/>
  <mergeCells count="63">
    <mergeCell ref="B6:G6"/>
    <mergeCell ref="A1:K1"/>
    <mergeCell ref="A2:F2"/>
    <mergeCell ref="A3:G3"/>
    <mergeCell ref="A4:G4"/>
    <mergeCell ref="A5:G5"/>
    <mergeCell ref="B18:C18"/>
    <mergeCell ref="D18:G18"/>
    <mergeCell ref="B7:G7"/>
    <mergeCell ref="D8:G8"/>
    <mergeCell ref="D9:G9"/>
    <mergeCell ref="D10:G10"/>
    <mergeCell ref="D11:G11"/>
    <mergeCell ref="B12:G12"/>
    <mergeCell ref="D13:G13"/>
    <mergeCell ref="D14:G14"/>
    <mergeCell ref="D15:G15"/>
    <mergeCell ref="D16:G16"/>
    <mergeCell ref="B17:G17"/>
    <mergeCell ref="B26:G26"/>
    <mergeCell ref="B19:C19"/>
    <mergeCell ref="D19:G19"/>
    <mergeCell ref="B20:G20"/>
    <mergeCell ref="B21:C21"/>
    <mergeCell ref="D21:G21"/>
    <mergeCell ref="B22:C22"/>
    <mergeCell ref="D22:G22"/>
    <mergeCell ref="B23:C23"/>
    <mergeCell ref="D23:G23"/>
    <mergeCell ref="B24:C24"/>
    <mergeCell ref="D24:G24"/>
    <mergeCell ref="D25:G25"/>
    <mergeCell ref="D38:G38"/>
    <mergeCell ref="B27:G27"/>
    <mergeCell ref="D28:G28"/>
    <mergeCell ref="D29:G29"/>
    <mergeCell ref="D30:G30"/>
    <mergeCell ref="D31:G31"/>
    <mergeCell ref="D32:G32"/>
    <mergeCell ref="D33:G33"/>
    <mergeCell ref="D34:G34"/>
    <mergeCell ref="D35:G35"/>
    <mergeCell ref="D36:G36"/>
    <mergeCell ref="D37:G37"/>
    <mergeCell ref="B39:C39"/>
    <mergeCell ref="D39:G39"/>
    <mergeCell ref="B40:D40"/>
    <mergeCell ref="E40:G40"/>
    <mergeCell ref="B41:D41"/>
    <mergeCell ref="E41:G41"/>
    <mergeCell ref="D42:G42"/>
    <mergeCell ref="B43:G43"/>
    <mergeCell ref="B44:G44"/>
    <mergeCell ref="B45:G45"/>
    <mergeCell ref="B46:C46"/>
    <mergeCell ref="D46:G46"/>
    <mergeCell ref="B51:J51"/>
    <mergeCell ref="B47:C47"/>
    <mergeCell ref="D47:G47"/>
    <mergeCell ref="B48:C48"/>
    <mergeCell ref="D48:G48"/>
    <mergeCell ref="B49:C49"/>
    <mergeCell ref="D49:G49"/>
  </mergeCells>
  <pageMargins left="0.59055118110236227" right="0.39370078740157483" top="0.6692913385826772" bottom="0.70866141732283472" header="0.35433070866141736" footer="0.35433070866141736"/>
  <pageSetup paperSize="9" scale="84" fitToHeight="0" orientation="landscape" r:id="rId1"/>
  <headerFooter alignWithMargins="0">
    <oddHeader xml:space="preserve">&amp;RPříloha č. 2 k žádosti POSOSUK 4
</oddHeader>
    <oddFooter>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Nákladový rozpočet  2018</vt:lpstr>
      <vt:lpstr>'Nákladový rozpočet  2018'!Názvy_tisku</vt:lpstr>
    </vt:vector>
  </TitlesOfParts>
  <Company>mpsv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PetrokovaH</dc:creator>
  <cp:lastModifiedBy>Brzobohatá Karina</cp:lastModifiedBy>
  <cp:lastPrinted>2017-01-14T10:40:50Z</cp:lastPrinted>
  <dcterms:created xsi:type="dcterms:W3CDTF">2007-07-16T11:49:35Z</dcterms:created>
  <dcterms:modified xsi:type="dcterms:W3CDTF">2017-11-15T06:35:21Z</dcterms:modified>
</cp:coreProperties>
</file>