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calcPr calcId="145621"/>
</workbook>
</file>

<file path=xl/calcChain.xml><?xml version="1.0" encoding="utf-8"?>
<calcChain xmlns="http://schemas.openxmlformats.org/spreadsheetml/2006/main">
  <c r="G89" i="1" l="1"/>
  <c r="H89" i="1"/>
  <c r="F89" i="1"/>
  <c r="D3" i="3"/>
  <c r="C3" i="3"/>
  <c r="B3" i="3"/>
  <c r="A3" i="3"/>
  <c r="I86" i="1"/>
  <c r="I83" i="1"/>
  <c r="I79" i="1"/>
  <c r="I75" i="1"/>
  <c r="J75" i="1" s="1"/>
  <c r="I70" i="1"/>
  <c r="I67" i="1"/>
  <c r="I65" i="1"/>
  <c r="I64" i="1"/>
  <c r="I58" i="1"/>
  <c r="J58" i="1" s="1"/>
  <c r="I48" i="1"/>
  <c r="J48" i="1" s="1"/>
  <c r="I56" i="1"/>
  <c r="J56" i="1" s="1"/>
  <c r="I44" i="1"/>
  <c r="J44" i="1" s="1"/>
  <c r="I36" i="1"/>
  <c r="J36" i="1" s="1"/>
  <c r="J34" i="1"/>
  <c r="I34" i="1"/>
  <c r="I31" i="1"/>
  <c r="I23" i="1"/>
  <c r="J17" i="1"/>
  <c r="I17" i="1"/>
  <c r="I11" i="1"/>
  <c r="I5" i="1"/>
  <c r="I6" i="1"/>
  <c r="I7" i="1"/>
  <c r="B5" i="2"/>
  <c r="K44" i="1" l="1"/>
  <c r="H3" i="3" s="1"/>
  <c r="J79" i="1"/>
  <c r="J23" i="1"/>
  <c r="I74" i="1" l="1"/>
  <c r="J74" i="1" s="1"/>
  <c r="K58" i="1" s="1"/>
  <c r="I3" i="3" s="1"/>
  <c r="I33" i="1"/>
  <c r="J33" i="1" s="1"/>
  <c r="K33" i="1" s="1"/>
  <c r="G3" i="3" s="1"/>
  <c r="I13" i="1"/>
  <c r="J13" i="1" s="1"/>
  <c r="I8" i="1"/>
  <c r="J8" i="1" s="1"/>
  <c r="I4" i="1"/>
  <c r="J4" i="1" l="1"/>
  <c r="I89" i="1"/>
  <c r="K8" i="1"/>
  <c r="F3" i="3" s="1"/>
  <c r="K4" i="1" l="1"/>
  <c r="J89" i="1"/>
  <c r="K89" i="1" l="1"/>
  <c r="E3" i="3"/>
  <c r="J3" i="3" s="1"/>
</calcChain>
</file>

<file path=xl/sharedStrings.xml><?xml version="1.0" encoding="utf-8"?>
<sst xmlns="http://schemas.openxmlformats.org/spreadsheetml/2006/main" count="177" uniqueCount="165">
  <si>
    <t xml:space="preserve">Výsledná kompetence </t>
  </si>
  <si>
    <t>Oblast potřeb</t>
  </si>
  <si>
    <t>Téma</t>
  </si>
  <si>
    <t>Potřeba uživatele</t>
  </si>
  <si>
    <t>Co daná potřeba např. zahrnuje</t>
  </si>
  <si>
    <t>Osoba o sebe pečuje podle svých potřeb a zvyklostí</t>
  </si>
  <si>
    <t>Zvládání běžných úkonů péče o vlastní osobu</t>
  </si>
  <si>
    <t>Péče o vlastní osobu</t>
  </si>
  <si>
    <t>Volba vhodného oblečení, obuvi a doplňků (počasí, příležitost a vhodné vrstvení)</t>
  </si>
  <si>
    <t>Celková úprava vzhledu</t>
  </si>
  <si>
    <t xml:space="preserve"> Společensky akceptovatelný způsob oblečení a celkový vzhled</t>
  </si>
  <si>
    <t>Zhodnocení, zda má osoba k dispozici vhodné oblečení, obuv, kosmetiku, doplňky</t>
  </si>
  <si>
    <t xml:space="preserve"> Osoba je v kontaktu se společenským prostředím podle svých potřeb a přání</t>
  </si>
  <si>
    <t>Zajištění kontaktu se společenským prostředím</t>
  </si>
  <si>
    <t>Společenské kontakty</t>
  </si>
  <si>
    <t>Uskutečnění kontaktu s rodinou nebo blízkými</t>
  </si>
  <si>
    <t>Navazování a udržování partnerských vztahů</t>
  </si>
  <si>
    <t>Uskutečnění kontaktu s přáteli, sousedy, spolupracovníky, kolegy</t>
  </si>
  <si>
    <t xml:space="preserve">Orientace </t>
  </si>
  <si>
    <t>Orientace v čase, místě, osobách</t>
  </si>
  <si>
    <t>Orientace v čase (během dne, v týdnu, ročním období)</t>
  </si>
  <si>
    <t>Orientace ve vlastní domácnosti či místnosti pro SAS (nalezení WC, kuchyně apod.)</t>
  </si>
  <si>
    <t>Orientace mimo domov (budovu SAS) – ulice, zahrada, obchod apod.</t>
  </si>
  <si>
    <t>Orientace v osobách</t>
  </si>
  <si>
    <t>Využívání běžných veřejných služeb</t>
  </si>
  <si>
    <t>Návštěva a orientace v obchodě (výběr a zaplacení zboží)</t>
  </si>
  <si>
    <t xml:space="preserve">Využívání pošty </t>
  </si>
  <si>
    <t>Využívání banky</t>
  </si>
  <si>
    <t>Navštěvování obecního úřadu, úřadu práce</t>
  </si>
  <si>
    <t>Navštěvování klubů – např. důchodců, knihovny</t>
  </si>
  <si>
    <t>Návštěva čistírny, opravny, servisu atd.</t>
  </si>
  <si>
    <t>Návštěva restaurace, kina, divadla</t>
  </si>
  <si>
    <t>Seberealizace</t>
  </si>
  <si>
    <t xml:space="preserve">Vzdělávání </t>
  </si>
  <si>
    <t xml:space="preserve">Získávání schopností a dovedností a jejich udržení </t>
  </si>
  <si>
    <t>Oblíbené činnosti</t>
  </si>
  <si>
    <t>Poslech hudby a mluveného slova</t>
  </si>
  <si>
    <t>Sledování TV, videa, DVD</t>
  </si>
  <si>
    <t>Používání internetu</t>
  </si>
  <si>
    <t>Ruční práce, výtvarné činnosti</t>
  </si>
  <si>
    <t>Sportovní aktivity</t>
  </si>
  <si>
    <t>Uspokojení duchovních potřeb – návštěva kostela, farního společenství</t>
  </si>
  <si>
    <t>Jiné oblíbené činnosti – např. péče o zvíře (andulka, rybičky, kočka…)</t>
  </si>
  <si>
    <t>Osoba ví, jak pečovat o své zdraví a bezpečí</t>
  </si>
  <si>
    <t>Péče o zdraví a bezpečí (rizika)</t>
  </si>
  <si>
    <t xml:space="preserve">Zajištění bezpečí </t>
  </si>
  <si>
    <t xml:space="preserve">Opatření pro zajištění bezpečí </t>
  </si>
  <si>
    <t xml:space="preserve">Přivolání pomoci </t>
  </si>
  <si>
    <t xml:space="preserve">Prevence pádu a jiného zranění </t>
  </si>
  <si>
    <t xml:space="preserve">Prevence zdravotních rizik spojených s onemocněním  </t>
  </si>
  <si>
    <t>Pomůcky, které zvýší bezpečí/omezí rizika pádu, nebo rizika spojená s onemocněním</t>
  </si>
  <si>
    <t>Návštěva lékaře, vlastní ošetření</t>
  </si>
  <si>
    <t>Provedení jednoduchého ošetření</t>
  </si>
  <si>
    <t xml:space="preserve">Použití leukoplasti, obvazu, pružného obinadla, dezinfekce atd. </t>
  </si>
  <si>
    <t>Zásobování lékárničky prostředky k základnímu ošetření</t>
  </si>
  <si>
    <t xml:space="preserve">Návštěva lékaře a dodržování léčebného režimu </t>
  </si>
  <si>
    <t>Návštěva lékaře</t>
  </si>
  <si>
    <t>Zajištění potřebných léků</t>
  </si>
  <si>
    <t xml:space="preserve">Užívání léků v lékařem stanovené době </t>
  </si>
  <si>
    <t xml:space="preserve">Rehabilitace – např. dodržení doporučení fyzioterapeuta, včetně pravidelného cvičení </t>
  </si>
  <si>
    <t xml:space="preserve">Pití tekutin v dostatečném množství </t>
  </si>
  <si>
    <t>Dodržování diety</t>
  </si>
  <si>
    <t>Zdravá výživa</t>
  </si>
  <si>
    <t>Znalost zásad zdravé výživy</t>
  </si>
  <si>
    <t xml:space="preserve">Znalost potravin, které prospívají/škodí </t>
  </si>
  <si>
    <t>Znalost optimálního množství určitého jídla</t>
  </si>
  <si>
    <t>Osoba ví, jak uplatňovat svá práva, jak předcházet riziku zneužití</t>
  </si>
  <si>
    <t>Uplatňování práv a oprávněných zájmů a obstarávání osobních záležitostí</t>
  </si>
  <si>
    <t xml:space="preserve">Finanční a majetková oblast   </t>
  </si>
  <si>
    <t xml:space="preserve">Hospodaření s finančními prostředky   </t>
  </si>
  <si>
    <t>Rozvržení příjmu tak, aby byly pokryty všechny platby</t>
  </si>
  <si>
    <t>Provádění úhrad spojených s bydlením</t>
  </si>
  <si>
    <t>Provádění úhrady daně z nemovitosti</t>
  </si>
  <si>
    <t>Provádění úhrady poplatků za telefon</t>
  </si>
  <si>
    <t>Provádění úhrady zdravotního a sociálního pojištění</t>
  </si>
  <si>
    <t>Provádění úhrady – jiné</t>
  </si>
  <si>
    <t>Řešení dluhů, exekuce</t>
  </si>
  <si>
    <t>Přijetí opatření k minimalizaci rizik plynoucích z dluhů (ztráta majetku, bytu apod.)</t>
  </si>
  <si>
    <t>Převedení majetku</t>
  </si>
  <si>
    <t>Pronájem nemovitosti (bytu, nebo jeho části, domu, zahrady, chalupy atd.)</t>
  </si>
  <si>
    <t>Darování majetku</t>
  </si>
  <si>
    <t xml:space="preserve">Uplatnění nároku na nárokové dávky + výhod např. průkaz ZTP, příspěvek na péči </t>
  </si>
  <si>
    <t>Požádání o nenárokové dávky</t>
  </si>
  <si>
    <t>Uplatnění práva na hmotné zabezpečení ve stáří, v invaliditě (důchod)</t>
  </si>
  <si>
    <t xml:space="preserve">Základní doklady </t>
  </si>
  <si>
    <t>Zajištění platných dokladů (např. občanský průkaz, pas, rodný list, průkaz zdravotní pojišťovny)</t>
  </si>
  <si>
    <t>Účast na veřejném životě</t>
  </si>
  <si>
    <t>Účast na zasedání zastupitelstva</t>
  </si>
  <si>
    <t>Uplatnění práva volit</t>
  </si>
  <si>
    <t>Uplatnění petičního práva</t>
  </si>
  <si>
    <t>Uplatňování práva být členem politické strany</t>
  </si>
  <si>
    <t xml:space="preserve">Ochrana práv </t>
  </si>
  <si>
    <t xml:space="preserve">Ochrana práv v oblasti sousedských, či občanských vztahů </t>
  </si>
  <si>
    <t>Uplatňování pomoci ombudsmana (proti rozhodnutí orgánu veřejné správy)</t>
  </si>
  <si>
    <t>Znalost kontaktů na pomáhající subjekty v případě zneužití, nebo ohrožení zneužitím</t>
  </si>
  <si>
    <t>Znalost kontaktů na pomáhající subjekty v případě domácího násilí, nebo ohrožení domácím násilím</t>
  </si>
  <si>
    <t>měsíc 1</t>
  </si>
  <si>
    <t>měsíc 2</t>
  </si>
  <si>
    <t>měsíc 3</t>
  </si>
  <si>
    <t>CELKEM</t>
  </si>
  <si>
    <t>Celkem téma</t>
  </si>
  <si>
    <t>Celkem oblast potřeb</t>
  </si>
  <si>
    <t>Posouzení, co je třeba nakoupit v souvislosti s péčí o vlastní osobu</t>
  </si>
  <si>
    <t>Nakládání s majetkem</t>
  </si>
  <si>
    <t>§ 66 - Sociálně aktivizační služby pro seniory a osoby se zdravotním postižením</t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</si>
  <si>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</si>
  <si>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</si>
  <si>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</si>
  <si>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</si>
  <si>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</si>
  <si>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</si>
  <si>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</si>
  <si>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</si>
  <si>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</si>
  <si>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</si>
  <si>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</si>
  <si>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</si>
  <si>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</si>
  <si>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>Specifika:</t>
  </si>
  <si>
    <t>Doba vykazování:</t>
  </si>
  <si>
    <t>Oblékání, svlékání, obouvání, zouvání</t>
  </si>
  <si>
    <t xml:space="preserve">Navazování a udržování rodinných, partnerských,přátelských, sousedských a jiných vztahů </t>
  </si>
  <si>
    <t>Předcházení konfliktů a jejich řešení</t>
  </si>
  <si>
    <t>Předcházení konfliktu</t>
  </si>
  <si>
    <t>Umění řešit konflikt</t>
  </si>
  <si>
    <t>Komunikace</t>
  </si>
  <si>
    <t xml:space="preserve">Schopnost navázat komunikaci </t>
  </si>
  <si>
    <t>Schopnost srozumitelně se vyjádřit</t>
  </si>
  <si>
    <t>Způsob vyjadřování, který umožní vyslovení potřeb a navázání kontaktu</t>
  </si>
  <si>
    <t>Dostatečná slovní zásoba pro vyjádření vlastních potřeb a navázání kontaktu</t>
  </si>
  <si>
    <t xml:space="preserve">Schopnost obhájit sám sebe </t>
  </si>
  <si>
    <t>Schopnost vyjádřit svůj názor</t>
  </si>
  <si>
    <t xml:space="preserve">Schopnost uvědomit si vlastní hodnotu </t>
  </si>
  <si>
    <t>Asertivní jednání</t>
  </si>
  <si>
    <t>Schopnost vážit si sám sebe</t>
  </si>
  <si>
    <t>Využívání dopravních veřejných prostředků</t>
  </si>
  <si>
    <t>Zapojování do sociálních aktivit odpovídajících věku</t>
  </si>
  <si>
    <t xml:space="preserve">Využívání běžných veřejných služeb </t>
  </si>
  <si>
    <t>Podpora při navštěvování školských a jiných vzdělávacích zařízení, vzdělávacích kurzů, univerzity třetího věku</t>
  </si>
  <si>
    <t>Zájmové činnosti</t>
  </si>
  <si>
    <t>Osoba se realizuje ve smysluplné činnosti                                        Osoba tráví volný čas podle svých přání a potřeb</t>
  </si>
  <si>
    <t xml:space="preserve">Uplatnění v životě </t>
  </si>
  <si>
    <t>Volný čas</t>
  </si>
  <si>
    <t>Plánování volného času</t>
  </si>
  <si>
    <t>Rekreace/regenerace/odpočinek</t>
  </si>
  <si>
    <t xml:space="preserve">Uvědomění si svých závazků a uzavírání smluv </t>
  </si>
  <si>
    <t>Poskytnutí informací před uzavřením smlouvy (jiné než běžný nákup)</t>
  </si>
  <si>
    <t xml:space="preserve">Orientace v obsahu smlouvy a v důsledcích smluvních vztahů </t>
  </si>
  <si>
    <t>Znalost a využití sociálních dávek a jiných výhod</t>
  </si>
  <si>
    <t>Uplatňování práva na pomoc úřadu práce při hledání zaměstnání (nástroje aktivní politiky zaměstnanosti a pracovní rehabilitace)</t>
  </si>
  <si>
    <t>Obstarávání osobních a jiných dokladů</t>
  </si>
  <si>
    <t>Uplatňování občanských a politických práv</t>
  </si>
  <si>
    <t xml:space="preserve">Ochrana před zneužíváním a trestnou činností jinou osobou </t>
  </si>
  <si>
    <t>Ochrana práv a oprávněných zájmů</t>
  </si>
  <si>
    <t>Pomoc při přehodnocení svéprávnosti</t>
  </si>
  <si>
    <t>Ochrana práv klienta před zneužití opatrovníkem</t>
  </si>
  <si>
    <t>Návrh na změnu opatrovníka</t>
  </si>
  <si>
    <t>Znalost a rozpoznání důsledků protiprávního jednání</t>
  </si>
  <si>
    <t xml:space="preserve">Znalost důsledků užívání návykových látek </t>
  </si>
  <si>
    <t>Znalost důsledků trestné činnosti</t>
  </si>
  <si>
    <t>3 měsíce po sobě jdoucí</t>
  </si>
  <si>
    <t xml:space="preserve"> Název poskytovatele </t>
  </si>
  <si>
    <t>Identifikátor</t>
  </si>
  <si>
    <t>Hledání smysluplného uplatnění, dobrovolnická činnost</t>
  </si>
  <si>
    <t>Kontrolní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</si>
</sst>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1"/>
      <color theme="1"/>
      <name val="Cambria"/>
      <family val="1"/>
      <charset val="238"/>
      <scheme val="maj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Cambria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0" fillId="4" borderId="11" xfId="0" applyFont="1" applyFill="1" applyBorder="1"/>
    <xf numFmtId="0" fontId="0" fillId="4" borderId="12" xfId="0" applyFont="1" applyFill="1" applyBorder="1"/>
    <xf numFmtId="0" fontId="0" fillId="4" borderId="5" xfId="0" applyFont="1" applyFill="1" applyBorder="1"/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33" xfId="0" applyBorder="1"/>
    <xf numFmtId="0" fontId="11" fillId="4" borderId="34" xfId="0" applyFont="1" applyFill="1" applyBorder="1" applyAlignment="1">
      <alignment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1" fillId="5" borderId="34" xfId="0" applyFont="1" applyFill="1" applyBorder="1" applyAlignment="1">
      <alignment vertical="center" wrapText="1"/>
    </xf>
    <xf numFmtId="0" fontId="11" fillId="4" borderId="38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1" fillId="4" borderId="4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vertical="center" wrapText="1"/>
    </xf>
    <xf numFmtId="0" fontId="0" fillId="5" borderId="0" xfId="0" applyFill="1"/>
    <xf numFmtId="0" fontId="14" fillId="4" borderId="0" xfId="0" applyFont="1" applyFill="1" applyBorder="1" applyAlignment="1">
      <alignment vertical="center" wrapText="1"/>
    </xf>
    <xf numFmtId="0" fontId="0" fillId="4" borderId="0" xfId="0" applyFill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3" fontId="0" fillId="0" borderId="24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3" fontId="0" fillId="5" borderId="26" xfId="0" applyNumberFormat="1" applyFont="1" applyFill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3" fontId="0" fillId="0" borderId="13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5" borderId="27" xfId="0" applyNumberFormat="1" applyFont="1" applyFill="1" applyBorder="1" applyAlignment="1">
      <alignment horizontal="center" vertical="center"/>
    </xf>
    <xf numFmtId="3" fontId="0" fillId="5" borderId="19" xfId="0" applyNumberFormat="1" applyFont="1" applyFill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8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7" xfId="0" applyFont="1" applyBorder="1" applyAlignment="1">
      <alignment wrapText="1"/>
    </xf>
    <xf numFmtId="0" fontId="4" fillId="5" borderId="5" xfId="0" applyFont="1" applyFill="1" applyBorder="1" applyAlignment="1">
      <alignment vertical="center" wrapText="1"/>
    </xf>
    <xf numFmtId="3" fontId="0" fillId="5" borderId="16" xfId="0" applyNumberFormat="1" applyFont="1" applyFill="1" applyBorder="1" applyAlignment="1">
      <alignment horizontal="center" vertical="center"/>
    </xf>
    <xf numFmtId="3" fontId="0" fillId="5" borderId="17" xfId="0" applyNumberFormat="1" applyFont="1" applyFill="1" applyBorder="1" applyAlignment="1">
      <alignment horizontal="center" vertical="center"/>
    </xf>
    <xf numFmtId="0" fontId="18" fillId="5" borderId="0" xfId="0" applyFont="1" applyFill="1" applyAlignment="1">
      <alignment vertical="top"/>
    </xf>
    <xf numFmtId="0" fontId="15" fillId="5" borderId="8" xfId="0" applyFont="1" applyFill="1" applyBorder="1" applyAlignment="1">
      <alignment horizontal="left" wrapText="1"/>
    </xf>
    <xf numFmtId="0" fontId="18" fillId="5" borderId="10" xfId="0" applyFont="1" applyFill="1" applyBorder="1" applyAlignment="1">
      <alignment vertical="top"/>
    </xf>
    <xf numFmtId="0" fontId="15" fillId="5" borderId="8" xfId="0" applyFont="1" applyFill="1" applyBorder="1" applyAlignment="1">
      <alignment vertical="top" wrapText="1"/>
    </xf>
    <xf numFmtId="0" fontId="15" fillId="5" borderId="7" xfId="0" applyFont="1" applyFill="1" applyBorder="1"/>
    <xf numFmtId="0" fontId="15" fillId="5" borderId="8" xfId="0" applyFont="1" applyFill="1" applyBorder="1"/>
    <xf numFmtId="0" fontId="15" fillId="5" borderId="3" xfId="0" applyFont="1" applyFill="1" applyBorder="1"/>
    <xf numFmtId="0" fontId="9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top" wrapText="1"/>
    </xf>
    <xf numFmtId="0" fontId="15" fillId="5" borderId="5" xfId="0" applyFont="1" applyFill="1" applyBorder="1" applyAlignment="1">
      <alignment vertical="center" wrapText="1"/>
    </xf>
    <xf numFmtId="3" fontId="0" fillId="5" borderId="24" xfId="0" applyNumberFormat="1" applyFont="1" applyFill="1" applyBorder="1" applyAlignment="1">
      <alignment horizontal="center" vertical="center"/>
    </xf>
    <xf numFmtId="3" fontId="0" fillId="5" borderId="25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vertical="center"/>
    </xf>
    <xf numFmtId="0" fontId="15" fillId="5" borderId="12" xfId="0" applyFont="1" applyFill="1" applyBorder="1" applyAlignment="1">
      <alignment vertical="center" wrapText="1"/>
    </xf>
    <xf numFmtId="0" fontId="15" fillId="5" borderId="0" xfId="0" applyFont="1" applyFill="1"/>
    <xf numFmtId="0" fontId="4" fillId="5" borderId="8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left" vertical="top" wrapText="1"/>
    </xf>
    <xf numFmtId="0" fontId="15" fillId="5" borderId="8" xfId="0" applyFont="1" applyFill="1" applyBorder="1" applyAlignment="1">
      <alignment wrapText="1"/>
    </xf>
    <xf numFmtId="3" fontId="0" fillId="5" borderId="8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5" fillId="0" borderId="0" xfId="0" applyFont="1" applyFill="1" applyBorder="1" applyAlignment="1">
      <alignment vertical="center" wrapText="1"/>
    </xf>
    <xf numFmtId="3" fontId="0" fillId="0" borderId="20" xfId="0" applyNumberFormat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0" fillId="5" borderId="18" xfId="0" applyNumberFormat="1" applyFill="1" applyBorder="1" applyAlignment="1">
      <alignment horizontal="center" vertical="center"/>
    </xf>
    <xf numFmtId="3" fontId="0" fillId="5" borderId="19" xfId="0" applyNumberFormat="1" applyFill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0" borderId="20" xfId="0" applyNumberFormat="1" applyFont="1" applyBorder="1" applyAlignment="1">
      <alignment horizontal="center" vertical="center"/>
    </xf>
    <xf numFmtId="3" fontId="0" fillId="0" borderId="13" xfId="0" applyNumberFormat="1" applyFont="1" applyBorder="1" applyAlignment="1">
      <alignment horizontal="center" vertical="center"/>
    </xf>
    <xf numFmtId="3" fontId="0" fillId="0" borderId="46" xfId="0" applyNumberFormat="1" applyFont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0" borderId="47" xfId="0" applyNumberFormat="1" applyFont="1" applyBorder="1" applyAlignment="1">
      <alignment horizontal="center" vertical="center"/>
    </xf>
    <xf numFmtId="3" fontId="0" fillId="5" borderId="18" xfId="0" applyNumberFormat="1" applyFont="1" applyFill="1" applyBorder="1" applyAlignment="1">
      <alignment horizontal="center" vertical="center"/>
    </xf>
    <xf numFmtId="3" fontId="0" fillId="5" borderId="27" xfId="0" applyNumberFormat="1" applyFont="1" applyFill="1" applyBorder="1" applyAlignment="1">
      <alignment horizontal="center" vertical="center"/>
    </xf>
    <xf numFmtId="3" fontId="0" fillId="5" borderId="19" xfId="0" applyNumberFormat="1" applyFon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5" borderId="27" xfId="0" applyNumberFormat="1" applyFill="1" applyBorder="1" applyAlignment="1">
      <alignment horizontal="center" vertical="center"/>
    </xf>
    <xf numFmtId="3" fontId="0" fillId="5" borderId="7" xfId="0" applyNumberFormat="1" applyFont="1" applyFill="1" applyBorder="1" applyAlignment="1">
      <alignment horizontal="center" vertical="center"/>
    </xf>
    <xf numFmtId="3" fontId="0" fillId="5" borderId="4" xfId="0" applyNumberFormat="1" applyFont="1" applyFill="1" applyBorder="1" applyAlignment="1">
      <alignment horizontal="center" vertical="center"/>
    </xf>
    <xf numFmtId="3" fontId="0" fillId="5" borderId="3" xfId="0" applyNumberFormat="1" applyFont="1" applyFill="1" applyBorder="1" applyAlignment="1">
      <alignment horizontal="center" vertical="center"/>
    </xf>
    <xf numFmtId="3" fontId="0" fillId="5" borderId="20" xfId="0" applyNumberFormat="1" applyFont="1" applyFill="1" applyBorder="1" applyAlignment="1">
      <alignment horizontal="center" vertical="center"/>
    </xf>
    <xf numFmtId="3" fontId="0" fillId="5" borderId="13" xfId="0" applyNumberFormat="1" applyFont="1" applyFill="1" applyBorder="1" applyAlignment="1">
      <alignment horizontal="center" vertical="center"/>
    </xf>
    <xf numFmtId="3" fontId="0" fillId="5" borderId="46" xfId="0" applyNumberFormat="1" applyFont="1" applyFill="1" applyBorder="1" applyAlignment="1">
      <alignment horizontal="center" vertical="center"/>
    </xf>
    <xf numFmtId="3" fontId="0" fillId="5" borderId="21" xfId="0" applyNumberFormat="1" applyFont="1" applyFill="1" applyBorder="1" applyAlignment="1">
      <alignment horizontal="center" vertical="center"/>
    </xf>
    <xf numFmtId="3" fontId="0" fillId="5" borderId="14" xfId="0" applyNumberFormat="1" applyFont="1" applyFill="1" applyBorder="1" applyAlignment="1">
      <alignment horizontal="center" vertical="center"/>
    </xf>
    <xf numFmtId="3" fontId="0" fillId="5" borderId="4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44" xfId="0" applyFont="1" applyFill="1" applyBorder="1" applyAlignment="1">
      <alignment horizontal="left" vertical="top"/>
    </xf>
    <xf numFmtId="0" fontId="18" fillId="5" borderId="45" xfId="0" applyFont="1" applyFill="1" applyBorder="1" applyAlignment="1">
      <alignment horizontal="left" vertical="top"/>
    </xf>
    <xf numFmtId="0" fontId="18" fillId="5" borderId="35" xfId="0" applyFont="1" applyFill="1" applyBorder="1" applyAlignment="1">
      <alignment horizontal="left" vertical="top"/>
    </xf>
    <xf numFmtId="0" fontId="10" fillId="5" borderId="30" xfId="0" applyFont="1" applyFill="1" applyBorder="1" applyAlignment="1">
      <alignment vertical="center" wrapText="1"/>
    </xf>
    <xf numFmtId="0" fontId="0" fillId="5" borderId="31" xfId="0" applyFont="1" applyFill="1" applyBorder="1" applyAlignment="1"/>
    <xf numFmtId="0" fontId="0" fillId="5" borderId="32" xfId="0" applyFont="1" applyFill="1" applyBorder="1" applyAlignment="1"/>
    <xf numFmtId="0" fontId="9" fillId="5" borderId="28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1</xdr:row>
      <xdr:rowOff>1905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9375" cy="5416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381001</xdr:colOff>
      <xdr:row>0</xdr:row>
      <xdr:rowOff>0</xdr:rowOff>
    </xdr:from>
    <xdr:to>
      <xdr:col>11</xdr:col>
      <xdr:colOff>1</xdr:colOff>
      <xdr:row>0</xdr:row>
      <xdr:rowOff>530385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2834" y="0"/>
          <a:ext cx="1365250" cy="53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6" y="38100"/>
          <a:ext cx="1270" cy="1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123825</xdr:colOff>
      <xdr:row>0</xdr:row>
      <xdr:rowOff>466725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3365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zoomScale="90" zoomScaleNormal="90" workbookViewId="0">
      <selection activeCell="F4" sqref="F4:H87"/>
    </sheetView>
  </sheetViews>
  <sheetFormatPr defaultRowHeight="15" x14ac:dyDescent="0.25"/>
  <cols>
    <col min="1" max="1" width="16.7109375" customWidth="1"/>
    <col min="2" max="2" width="19.28515625" customWidth="1"/>
    <col min="3" max="3" width="21" customWidth="1"/>
    <col min="4" max="4" width="31.7109375" customWidth="1"/>
    <col min="5" max="5" width="45.140625" customWidth="1"/>
    <col min="6" max="8" width="7.42578125" bestFit="1" customWidth="1"/>
    <col min="9" max="9" width="7.7109375" customWidth="1"/>
    <col min="10" max="10" width="8.140625" customWidth="1"/>
    <col min="11" max="11" width="8.28515625" customWidth="1"/>
  </cols>
  <sheetData>
    <row r="1" spans="1:11" ht="42.75" customHeight="1" thickBot="1" x14ac:dyDescent="0.3"/>
    <row r="2" spans="1:11" ht="35.25" thickBot="1" x14ac:dyDescent="0.3">
      <c r="A2" s="144" t="s">
        <v>104</v>
      </c>
      <c r="B2" s="145"/>
      <c r="C2" s="145"/>
      <c r="D2" s="145"/>
      <c r="E2" s="146"/>
      <c r="F2" s="5" t="s">
        <v>96</v>
      </c>
      <c r="G2" s="5" t="s">
        <v>97</v>
      </c>
      <c r="H2" s="6" t="s">
        <v>98</v>
      </c>
      <c r="I2" s="7" t="s">
        <v>99</v>
      </c>
      <c r="J2" s="8" t="s">
        <v>100</v>
      </c>
      <c r="K2" s="8" t="s">
        <v>101</v>
      </c>
    </row>
    <row r="3" spans="1:11" ht="27" thickTop="1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9"/>
      <c r="G3" s="10"/>
      <c r="H3" s="10"/>
      <c r="I3" s="10"/>
      <c r="J3" s="10"/>
      <c r="K3" s="11"/>
    </row>
    <row r="4" spans="1:11" ht="27" thickTop="1" thickBot="1" x14ac:dyDescent="0.3">
      <c r="A4" s="123" t="s">
        <v>5</v>
      </c>
      <c r="B4" s="120" t="s">
        <v>6</v>
      </c>
      <c r="C4" s="117" t="s">
        <v>7</v>
      </c>
      <c r="D4" s="17" t="s">
        <v>120</v>
      </c>
      <c r="E4" s="12" t="s">
        <v>8</v>
      </c>
      <c r="F4" s="46"/>
      <c r="G4" s="47"/>
      <c r="H4" s="47"/>
      <c r="I4" s="48">
        <f t="shared" ref="I4:I33" si="0">SUM(F4:H4)</f>
        <v>0</v>
      </c>
      <c r="J4" s="93">
        <f>SUM(I4:I7)</f>
        <v>0</v>
      </c>
      <c r="K4" s="93">
        <f>SUM(J4)</f>
        <v>0</v>
      </c>
    </row>
    <row r="5" spans="1:11" ht="26.25" thickBot="1" x14ac:dyDescent="0.3">
      <c r="A5" s="124"/>
      <c r="B5" s="121"/>
      <c r="C5" s="118"/>
      <c r="D5" s="18" t="s">
        <v>9</v>
      </c>
      <c r="E5" s="3" t="s">
        <v>10</v>
      </c>
      <c r="F5" s="46"/>
      <c r="G5" s="47"/>
      <c r="H5" s="47"/>
      <c r="I5" s="48">
        <f t="shared" si="0"/>
        <v>0</v>
      </c>
      <c r="J5" s="94"/>
      <c r="K5" s="94"/>
    </row>
    <row r="6" spans="1:11" ht="27" customHeight="1" thickBot="1" x14ac:dyDescent="0.3">
      <c r="A6" s="124"/>
      <c r="B6" s="121"/>
      <c r="C6" s="118"/>
      <c r="D6" s="19" t="s">
        <v>102</v>
      </c>
      <c r="E6" s="4" t="s">
        <v>11</v>
      </c>
      <c r="F6" s="49"/>
      <c r="G6" s="50"/>
      <c r="H6" s="50"/>
      <c r="I6" s="48">
        <f t="shared" si="0"/>
        <v>0</v>
      </c>
      <c r="J6" s="94"/>
      <c r="K6" s="94"/>
    </row>
    <row r="7" spans="1:11" ht="26.25" thickBot="1" x14ac:dyDescent="0.3">
      <c r="A7" s="125"/>
      <c r="B7" s="122"/>
      <c r="C7" s="119"/>
      <c r="D7" s="17" t="s">
        <v>9</v>
      </c>
      <c r="E7" s="12" t="s">
        <v>10</v>
      </c>
      <c r="F7" s="46"/>
      <c r="G7" s="47"/>
      <c r="H7" s="47"/>
      <c r="I7" s="48">
        <f t="shared" si="0"/>
        <v>0</v>
      </c>
      <c r="J7" s="95"/>
      <c r="K7" s="95"/>
    </row>
    <row r="8" spans="1:11" ht="15.75" customHeight="1" thickBot="1" x14ac:dyDescent="0.3">
      <c r="A8" s="123" t="s">
        <v>12</v>
      </c>
      <c r="B8" s="120" t="s">
        <v>13</v>
      </c>
      <c r="C8" s="135" t="s">
        <v>14</v>
      </c>
      <c r="D8" s="126" t="s">
        <v>121</v>
      </c>
      <c r="E8" s="62" t="s">
        <v>15</v>
      </c>
      <c r="F8" s="111"/>
      <c r="G8" s="114"/>
      <c r="H8" s="114"/>
      <c r="I8" s="102">
        <f t="shared" si="0"/>
        <v>0</v>
      </c>
      <c r="J8" s="108">
        <f>SUM(I8:I12)</f>
        <v>0</v>
      </c>
      <c r="K8" s="93">
        <f>SUM(J8:J32)</f>
        <v>0</v>
      </c>
    </row>
    <row r="9" spans="1:11" ht="15.75" thickBot="1" x14ac:dyDescent="0.3">
      <c r="A9" s="124"/>
      <c r="B9" s="121"/>
      <c r="C9" s="136"/>
      <c r="D9" s="134"/>
      <c r="E9" s="62" t="s">
        <v>16</v>
      </c>
      <c r="F9" s="112"/>
      <c r="G9" s="115"/>
      <c r="H9" s="115"/>
      <c r="I9" s="103"/>
      <c r="J9" s="109"/>
      <c r="K9" s="94"/>
    </row>
    <row r="10" spans="1:11" ht="26.25" thickBot="1" x14ac:dyDescent="0.3">
      <c r="A10" s="124"/>
      <c r="B10" s="121"/>
      <c r="C10" s="136"/>
      <c r="D10" s="127"/>
      <c r="E10" s="62" t="s">
        <v>17</v>
      </c>
      <c r="F10" s="113"/>
      <c r="G10" s="116"/>
      <c r="H10" s="116"/>
      <c r="I10" s="104"/>
      <c r="J10" s="109"/>
      <c r="K10" s="94"/>
    </row>
    <row r="11" spans="1:11" ht="15.75" thickBot="1" x14ac:dyDescent="0.3">
      <c r="A11" s="124"/>
      <c r="B11" s="121"/>
      <c r="C11" s="136"/>
      <c r="D11" s="126" t="s">
        <v>122</v>
      </c>
      <c r="E11" s="62" t="s">
        <v>123</v>
      </c>
      <c r="F11" s="111"/>
      <c r="G11" s="114"/>
      <c r="H11" s="114"/>
      <c r="I11" s="102">
        <f>SUM(F11:H12)</f>
        <v>0</v>
      </c>
      <c r="J11" s="109"/>
      <c r="K11" s="94"/>
    </row>
    <row r="12" spans="1:11" ht="15.75" thickBot="1" x14ac:dyDescent="0.3">
      <c r="A12" s="124"/>
      <c r="B12" s="121"/>
      <c r="C12" s="137"/>
      <c r="D12" s="127"/>
      <c r="E12" s="62" t="s">
        <v>124</v>
      </c>
      <c r="F12" s="113"/>
      <c r="G12" s="116"/>
      <c r="H12" s="116"/>
      <c r="I12" s="104"/>
      <c r="J12" s="110"/>
      <c r="K12" s="94"/>
    </row>
    <row r="13" spans="1:11" ht="29.25" customHeight="1" thickBot="1" x14ac:dyDescent="0.3">
      <c r="A13" s="124"/>
      <c r="B13" s="121"/>
      <c r="C13" s="117" t="s">
        <v>18</v>
      </c>
      <c r="D13" s="128" t="s">
        <v>19</v>
      </c>
      <c r="E13" s="3" t="s">
        <v>20</v>
      </c>
      <c r="F13" s="96"/>
      <c r="G13" s="99"/>
      <c r="H13" s="99"/>
      <c r="I13" s="102">
        <f t="shared" si="0"/>
        <v>0</v>
      </c>
      <c r="J13" s="93">
        <f>SUM(I13)</f>
        <v>0</v>
      </c>
      <c r="K13" s="94"/>
    </row>
    <row r="14" spans="1:11" ht="26.25" thickBot="1" x14ac:dyDescent="0.3">
      <c r="A14" s="124"/>
      <c r="B14" s="121"/>
      <c r="C14" s="118"/>
      <c r="D14" s="129"/>
      <c r="E14" s="3" t="s">
        <v>21</v>
      </c>
      <c r="F14" s="97"/>
      <c r="G14" s="100"/>
      <c r="H14" s="100"/>
      <c r="I14" s="103"/>
      <c r="J14" s="94"/>
      <c r="K14" s="94"/>
    </row>
    <row r="15" spans="1:11" ht="26.25" thickBot="1" x14ac:dyDescent="0.3">
      <c r="A15" s="124"/>
      <c r="B15" s="121"/>
      <c r="C15" s="118"/>
      <c r="D15" s="129"/>
      <c r="E15" s="3" t="s">
        <v>22</v>
      </c>
      <c r="F15" s="97"/>
      <c r="G15" s="100"/>
      <c r="H15" s="100"/>
      <c r="I15" s="103"/>
      <c r="J15" s="94"/>
      <c r="K15" s="94"/>
    </row>
    <row r="16" spans="1:11" ht="15.75" thickBot="1" x14ac:dyDescent="0.3">
      <c r="A16" s="124"/>
      <c r="B16" s="121"/>
      <c r="C16" s="119"/>
      <c r="D16" s="130"/>
      <c r="E16" s="3" t="s">
        <v>23</v>
      </c>
      <c r="F16" s="98"/>
      <c r="G16" s="101"/>
      <c r="H16" s="101"/>
      <c r="I16" s="104"/>
      <c r="J16" s="94"/>
      <c r="K16" s="94"/>
    </row>
    <row r="17" spans="1:11" ht="27" thickBot="1" x14ac:dyDescent="0.3">
      <c r="A17" s="124"/>
      <c r="B17" s="121"/>
      <c r="C17" s="138" t="s">
        <v>125</v>
      </c>
      <c r="D17" s="65" t="s">
        <v>126</v>
      </c>
      <c r="E17" s="66" t="s">
        <v>128</v>
      </c>
      <c r="F17" s="111"/>
      <c r="G17" s="114"/>
      <c r="H17" s="114"/>
      <c r="I17" s="102">
        <f>SUM(F17:H22)</f>
        <v>0</v>
      </c>
      <c r="J17" s="108">
        <f>SUM(I17)</f>
        <v>0</v>
      </c>
      <c r="K17" s="94"/>
    </row>
    <row r="18" spans="1:11" ht="26.25" thickBot="1" x14ac:dyDescent="0.3">
      <c r="A18" s="124"/>
      <c r="B18" s="121"/>
      <c r="C18" s="139"/>
      <c r="D18" s="67" t="s">
        <v>127</v>
      </c>
      <c r="E18" s="68" t="s">
        <v>129</v>
      </c>
      <c r="F18" s="112"/>
      <c r="G18" s="115"/>
      <c r="H18" s="115"/>
      <c r="I18" s="103"/>
      <c r="J18" s="109"/>
      <c r="K18" s="94"/>
    </row>
    <row r="19" spans="1:11" ht="15.75" thickBot="1" x14ac:dyDescent="0.3">
      <c r="A19" s="124"/>
      <c r="B19" s="121"/>
      <c r="C19" s="139"/>
      <c r="D19" s="141" t="s">
        <v>130</v>
      </c>
      <c r="E19" s="69" t="s">
        <v>131</v>
      </c>
      <c r="F19" s="112"/>
      <c r="G19" s="115"/>
      <c r="H19" s="115"/>
      <c r="I19" s="103"/>
      <c r="J19" s="109"/>
      <c r="K19" s="94"/>
    </row>
    <row r="20" spans="1:11" ht="15.75" thickBot="1" x14ac:dyDescent="0.3">
      <c r="A20" s="124"/>
      <c r="B20" s="121"/>
      <c r="C20" s="139"/>
      <c r="D20" s="142"/>
      <c r="E20" s="70" t="s">
        <v>132</v>
      </c>
      <c r="F20" s="112"/>
      <c r="G20" s="115"/>
      <c r="H20" s="115"/>
      <c r="I20" s="103"/>
      <c r="J20" s="109"/>
      <c r="K20" s="94"/>
    </row>
    <row r="21" spans="1:11" ht="15.75" thickBot="1" x14ac:dyDescent="0.3">
      <c r="A21" s="124"/>
      <c r="B21" s="121"/>
      <c r="C21" s="139"/>
      <c r="D21" s="142"/>
      <c r="E21" s="70" t="s">
        <v>133</v>
      </c>
      <c r="F21" s="112"/>
      <c r="G21" s="115"/>
      <c r="H21" s="115"/>
      <c r="I21" s="103"/>
      <c r="J21" s="109"/>
      <c r="K21" s="94"/>
    </row>
    <row r="22" spans="1:11" ht="15.75" thickBot="1" x14ac:dyDescent="0.3">
      <c r="A22" s="124"/>
      <c r="B22" s="121"/>
      <c r="C22" s="140"/>
      <c r="D22" s="143"/>
      <c r="E22" s="71" t="s">
        <v>134</v>
      </c>
      <c r="F22" s="113"/>
      <c r="G22" s="116"/>
      <c r="H22" s="116"/>
      <c r="I22" s="104"/>
      <c r="J22" s="110"/>
      <c r="K22" s="94"/>
    </row>
    <row r="23" spans="1:11" ht="26.25" customHeight="1" thickBot="1" x14ac:dyDescent="0.3">
      <c r="A23" s="124"/>
      <c r="B23" s="121"/>
      <c r="C23" s="117" t="s">
        <v>24</v>
      </c>
      <c r="D23" s="128" t="s">
        <v>137</v>
      </c>
      <c r="E23" s="39" t="s">
        <v>25</v>
      </c>
      <c r="F23" s="96"/>
      <c r="G23" s="99"/>
      <c r="H23" s="99"/>
      <c r="I23" s="102">
        <f>SUM(F23:H30)</f>
        <v>0</v>
      </c>
      <c r="J23" s="93">
        <f>SUM(I23:I32)</f>
        <v>0</v>
      </c>
      <c r="K23" s="94"/>
    </row>
    <row r="24" spans="1:11" ht="15.75" thickBot="1" x14ac:dyDescent="0.3">
      <c r="A24" s="124"/>
      <c r="B24" s="121"/>
      <c r="C24" s="118"/>
      <c r="D24" s="129"/>
      <c r="E24" s="14" t="s">
        <v>26</v>
      </c>
      <c r="F24" s="97"/>
      <c r="G24" s="100"/>
      <c r="H24" s="100"/>
      <c r="I24" s="103"/>
      <c r="J24" s="94"/>
      <c r="K24" s="94"/>
    </row>
    <row r="25" spans="1:11" ht="15.75" thickBot="1" x14ac:dyDescent="0.3">
      <c r="A25" s="124"/>
      <c r="B25" s="121"/>
      <c r="C25" s="118"/>
      <c r="D25" s="129"/>
      <c r="E25" s="13" t="s">
        <v>27</v>
      </c>
      <c r="F25" s="97"/>
      <c r="G25" s="100"/>
      <c r="H25" s="100"/>
      <c r="I25" s="103"/>
      <c r="J25" s="94"/>
      <c r="K25" s="94"/>
    </row>
    <row r="26" spans="1:11" ht="15.75" thickBot="1" x14ac:dyDescent="0.3">
      <c r="A26" s="124"/>
      <c r="B26" s="121"/>
      <c r="C26" s="118"/>
      <c r="D26" s="129"/>
      <c r="E26" s="14" t="s">
        <v>28</v>
      </c>
      <c r="F26" s="97"/>
      <c r="G26" s="100"/>
      <c r="H26" s="100"/>
      <c r="I26" s="103"/>
      <c r="J26" s="94"/>
      <c r="K26" s="94"/>
    </row>
    <row r="27" spans="1:11" ht="15.75" thickBot="1" x14ac:dyDescent="0.3">
      <c r="A27" s="124"/>
      <c r="B27" s="121"/>
      <c r="C27" s="118"/>
      <c r="D27" s="129"/>
      <c r="E27" s="13" t="s">
        <v>29</v>
      </c>
      <c r="F27" s="97"/>
      <c r="G27" s="100"/>
      <c r="H27" s="100"/>
      <c r="I27" s="103"/>
      <c r="J27" s="94"/>
      <c r="K27" s="94"/>
    </row>
    <row r="28" spans="1:11" ht="15.75" thickBot="1" x14ac:dyDescent="0.3">
      <c r="A28" s="124"/>
      <c r="B28" s="121"/>
      <c r="C28" s="118"/>
      <c r="D28" s="129"/>
      <c r="E28" s="14" t="s">
        <v>30</v>
      </c>
      <c r="F28" s="97"/>
      <c r="G28" s="100"/>
      <c r="H28" s="100"/>
      <c r="I28" s="103"/>
      <c r="J28" s="94"/>
      <c r="K28" s="94"/>
    </row>
    <row r="29" spans="1:11" ht="15.75" thickBot="1" x14ac:dyDescent="0.3">
      <c r="A29" s="124"/>
      <c r="B29" s="121"/>
      <c r="C29" s="118"/>
      <c r="D29" s="129"/>
      <c r="E29" s="15" t="s">
        <v>31</v>
      </c>
      <c r="F29" s="97"/>
      <c r="G29" s="100"/>
      <c r="H29" s="100"/>
      <c r="I29" s="103"/>
      <c r="J29" s="94"/>
      <c r="K29" s="94"/>
    </row>
    <row r="30" spans="1:11" ht="15.75" thickBot="1" x14ac:dyDescent="0.3">
      <c r="A30" s="124"/>
      <c r="B30" s="121"/>
      <c r="C30" s="118"/>
      <c r="D30" s="130"/>
      <c r="E30" s="58" t="s">
        <v>135</v>
      </c>
      <c r="F30" s="98"/>
      <c r="G30" s="101"/>
      <c r="H30" s="101"/>
      <c r="I30" s="104"/>
      <c r="J30" s="94"/>
      <c r="K30" s="94"/>
    </row>
    <row r="31" spans="1:11" ht="18" customHeight="1" thickBot="1" x14ac:dyDescent="0.3">
      <c r="A31" s="124"/>
      <c r="B31" s="121"/>
      <c r="C31" s="118"/>
      <c r="D31" s="128" t="s">
        <v>136</v>
      </c>
      <c r="E31" s="59" t="s">
        <v>31</v>
      </c>
      <c r="F31" s="96"/>
      <c r="G31" s="99"/>
      <c r="H31" s="99"/>
      <c r="I31" s="102">
        <f>SUM(F31:H32)</f>
        <v>0</v>
      </c>
      <c r="J31" s="94"/>
      <c r="K31" s="94"/>
    </row>
    <row r="32" spans="1:11" ht="15.75" thickBot="1" x14ac:dyDescent="0.3">
      <c r="A32" s="125"/>
      <c r="B32" s="122"/>
      <c r="C32" s="119"/>
      <c r="D32" s="130"/>
      <c r="E32" s="59" t="s">
        <v>40</v>
      </c>
      <c r="F32" s="98"/>
      <c r="G32" s="101"/>
      <c r="H32" s="101"/>
      <c r="I32" s="104"/>
      <c r="J32" s="95"/>
      <c r="K32" s="95"/>
    </row>
    <row r="33" spans="1:11" ht="40.5" customHeight="1" thickBot="1" x14ac:dyDescent="0.3">
      <c r="A33" s="123" t="s">
        <v>140</v>
      </c>
      <c r="B33" s="120" t="s">
        <v>32</v>
      </c>
      <c r="C33" s="72" t="s">
        <v>33</v>
      </c>
      <c r="D33" s="73" t="s">
        <v>34</v>
      </c>
      <c r="E33" s="74" t="s">
        <v>138</v>
      </c>
      <c r="F33" s="75"/>
      <c r="G33" s="76"/>
      <c r="H33" s="76"/>
      <c r="I33" s="48">
        <f t="shared" si="0"/>
        <v>0</v>
      </c>
      <c r="J33" s="84">
        <f>SUM(I33)</f>
        <v>0</v>
      </c>
      <c r="K33" s="93">
        <f>SUM(J33:J43)</f>
        <v>0</v>
      </c>
    </row>
    <row r="34" spans="1:11" ht="26.25" thickBot="1" x14ac:dyDescent="0.3">
      <c r="A34" s="124"/>
      <c r="B34" s="121"/>
      <c r="C34" s="117" t="s">
        <v>139</v>
      </c>
      <c r="D34" s="128" t="s">
        <v>141</v>
      </c>
      <c r="E34" s="60" t="s">
        <v>163</v>
      </c>
      <c r="F34" s="96"/>
      <c r="G34" s="99"/>
      <c r="H34" s="99"/>
      <c r="I34" s="102">
        <f>SUM(F34:H35)</f>
        <v>0</v>
      </c>
      <c r="J34" s="93">
        <f>SUM(I34)</f>
        <v>0</v>
      </c>
      <c r="K34" s="94"/>
    </row>
    <row r="35" spans="1:11" ht="27" thickBot="1" x14ac:dyDescent="0.3">
      <c r="A35" s="124"/>
      <c r="B35" s="121"/>
      <c r="C35" s="118"/>
      <c r="D35" s="129"/>
      <c r="E35" s="61" t="s">
        <v>41</v>
      </c>
      <c r="F35" s="98"/>
      <c r="G35" s="101"/>
      <c r="H35" s="101"/>
      <c r="I35" s="104"/>
      <c r="J35" s="95"/>
      <c r="K35" s="94"/>
    </row>
    <row r="36" spans="1:11" ht="15.75" thickBot="1" x14ac:dyDescent="0.3">
      <c r="A36" s="124"/>
      <c r="B36" s="121"/>
      <c r="C36" s="135" t="s">
        <v>142</v>
      </c>
      <c r="D36" s="126" t="s">
        <v>35</v>
      </c>
      <c r="E36" s="77" t="s">
        <v>143</v>
      </c>
      <c r="F36" s="111"/>
      <c r="G36" s="114"/>
      <c r="H36" s="114"/>
      <c r="I36" s="102">
        <f>SUM(F36:H43)</f>
        <v>0</v>
      </c>
      <c r="J36" s="108">
        <f>SUM(I36)</f>
        <v>0</v>
      </c>
      <c r="K36" s="94"/>
    </row>
    <row r="37" spans="1:11" ht="15.75" thickBot="1" x14ac:dyDescent="0.3">
      <c r="A37" s="124"/>
      <c r="B37" s="121"/>
      <c r="C37" s="136"/>
      <c r="D37" s="134"/>
      <c r="E37" s="78" t="s">
        <v>36</v>
      </c>
      <c r="F37" s="112"/>
      <c r="G37" s="115"/>
      <c r="H37" s="115"/>
      <c r="I37" s="103"/>
      <c r="J37" s="109"/>
      <c r="K37" s="94"/>
    </row>
    <row r="38" spans="1:11" ht="15.75" thickBot="1" x14ac:dyDescent="0.3">
      <c r="A38" s="124"/>
      <c r="B38" s="121"/>
      <c r="C38" s="136"/>
      <c r="D38" s="134"/>
      <c r="E38" s="78" t="s">
        <v>37</v>
      </c>
      <c r="F38" s="112"/>
      <c r="G38" s="115"/>
      <c r="H38" s="115"/>
      <c r="I38" s="103"/>
      <c r="J38" s="109"/>
      <c r="K38" s="94"/>
    </row>
    <row r="39" spans="1:11" ht="15.75" thickBot="1" x14ac:dyDescent="0.3">
      <c r="A39" s="124"/>
      <c r="B39" s="121"/>
      <c r="C39" s="136"/>
      <c r="D39" s="134"/>
      <c r="E39" s="78" t="s">
        <v>38</v>
      </c>
      <c r="F39" s="112"/>
      <c r="G39" s="115"/>
      <c r="H39" s="115"/>
      <c r="I39" s="103"/>
      <c r="J39" s="109"/>
      <c r="K39" s="94"/>
    </row>
    <row r="40" spans="1:11" ht="15.75" thickBot="1" x14ac:dyDescent="0.3">
      <c r="A40" s="124"/>
      <c r="B40" s="121"/>
      <c r="C40" s="136"/>
      <c r="D40" s="134"/>
      <c r="E40" s="78" t="s">
        <v>39</v>
      </c>
      <c r="F40" s="112"/>
      <c r="G40" s="115"/>
      <c r="H40" s="115"/>
      <c r="I40" s="103"/>
      <c r="J40" s="109"/>
      <c r="K40" s="94"/>
    </row>
    <row r="41" spans="1:11" ht="15.75" thickBot="1" x14ac:dyDescent="0.3">
      <c r="A41" s="124"/>
      <c r="B41" s="121"/>
      <c r="C41" s="136"/>
      <c r="D41" s="134"/>
      <c r="E41" s="78" t="s">
        <v>40</v>
      </c>
      <c r="F41" s="112"/>
      <c r="G41" s="115"/>
      <c r="H41" s="115"/>
      <c r="I41" s="103"/>
      <c r="J41" s="109"/>
      <c r="K41" s="94"/>
    </row>
    <row r="42" spans="1:11" ht="15.75" thickBot="1" x14ac:dyDescent="0.3">
      <c r="A42" s="124"/>
      <c r="B42" s="121"/>
      <c r="C42" s="136"/>
      <c r="D42" s="134"/>
      <c r="E42" s="79" t="s">
        <v>144</v>
      </c>
      <c r="F42" s="112"/>
      <c r="G42" s="115"/>
      <c r="H42" s="115"/>
      <c r="I42" s="103"/>
      <c r="J42" s="109"/>
      <c r="K42" s="94"/>
    </row>
    <row r="43" spans="1:11" ht="26.25" thickBot="1" x14ac:dyDescent="0.3">
      <c r="A43" s="125"/>
      <c r="B43" s="122"/>
      <c r="C43" s="137"/>
      <c r="D43" s="127"/>
      <c r="E43" s="80" t="s">
        <v>42</v>
      </c>
      <c r="F43" s="113"/>
      <c r="G43" s="116"/>
      <c r="H43" s="116"/>
      <c r="I43" s="104"/>
      <c r="J43" s="110"/>
      <c r="K43" s="95"/>
    </row>
    <row r="44" spans="1:11" ht="15.75" customHeight="1" thickBot="1" x14ac:dyDescent="0.3">
      <c r="A44" s="131" t="s">
        <v>43</v>
      </c>
      <c r="B44" s="120" t="s">
        <v>44</v>
      </c>
      <c r="C44" s="117" t="s">
        <v>45</v>
      </c>
      <c r="D44" s="128" t="s">
        <v>46</v>
      </c>
      <c r="E44" s="15" t="s">
        <v>47</v>
      </c>
      <c r="F44" s="96"/>
      <c r="G44" s="99"/>
      <c r="H44" s="99"/>
      <c r="I44" s="102">
        <f>SUM(F44:H47)</f>
        <v>0</v>
      </c>
      <c r="J44" s="93">
        <f>SUM(I44)</f>
        <v>0</v>
      </c>
      <c r="K44" s="93">
        <f>SUM(J44:J57)</f>
        <v>0</v>
      </c>
    </row>
    <row r="45" spans="1:11" ht="15.75" thickBot="1" x14ac:dyDescent="0.3">
      <c r="A45" s="132"/>
      <c r="B45" s="121"/>
      <c r="C45" s="118"/>
      <c r="D45" s="129"/>
      <c r="E45" s="15" t="s">
        <v>48</v>
      </c>
      <c r="F45" s="97"/>
      <c r="G45" s="100"/>
      <c r="H45" s="100"/>
      <c r="I45" s="103"/>
      <c r="J45" s="94"/>
      <c r="K45" s="94"/>
    </row>
    <row r="46" spans="1:11" ht="15.75" thickBot="1" x14ac:dyDescent="0.3">
      <c r="A46" s="132"/>
      <c r="B46" s="121"/>
      <c r="C46" s="118"/>
      <c r="D46" s="129"/>
      <c r="E46" s="15" t="s">
        <v>49</v>
      </c>
      <c r="F46" s="97"/>
      <c r="G46" s="100"/>
      <c r="H46" s="100"/>
      <c r="I46" s="103"/>
      <c r="J46" s="94"/>
      <c r="K46" s="94"/>
    </row>
    <row r="47" spans="1:11" ht="26.25" thickBot="1" x14ac:dyDescent="0.3">
      <c r="A47" s="132"/>
      <c r="B47" s="121"/>
      <c r="C47" s="119"/>
      <c r="D47" s="130"/>
      <c r="E47" s="15" t="s">
        <v>50</v>
      </c>
      <c r="F47" s="98"/>
      <c r="G47" s="101"/>
      <c r="H47" s="101"/>
      <c r="I47" s="104"/>
      <c r="J47" s="95"/>
      <c r="K47" s="94"/>
    </row>
    <row r="48" spans="1:11" ht="27" customHeight="1" thickBot="1" x14ac:dyDescent="0.3">
      <c r="A48" s="132"/>
      <c r="B48" s="121"/>
      <c r="C48" s="135" t="s">
        <v>51</v>
      </c>
      <c r="D48" s="126" t="s">
        <v>52</v>
      </c>
      <c r="E48" s="62" t="s">
        <v>53</v>
      </c>
      <c r="F48" s="111"/>
      <c r="G48" s="114"/>
      <c r="H48" s="114"/>
      <c r="I48" s="102">
        <f>SUM(F48:H55)</f>
        <v>0</v>
      </c>
      <c r="J48" s="108">
        <f>SUM(I48)</f>
        <v>0</v>
      </c>
      <c r="K48" s="94"/>
    </row>
    <row r="49" spans="1:11" ht="26.25" thickBot="1" x14ac:dyDescent="0.3">
      <c r="A49" s="132"/>
      <c r="B49" s="121"/>
      <c r="C49" s="136"/>
      <c r="D49" s="127"/>
      <c r="E49" s="62" t="s">
        <v>54</v>
      </c>
      <c r="F49" s="112"/>
      <c r="G49" s="115"/>
      <c r="H49" s="115"/>
      <c r="I49" s="103"/>
      <c r="J49" s="109"/>
      <c r="K49" s="94"/>
    </row>
    <row r="50" spans="1:11" ht="15.75" thickBot="1" x14ac:dyDescent="0.3">
      <c r="A50" s="132"/>
      <c r="B50" s="121"/>
      <c r="C50" s="136"/>
      <c r="D50" s="126" t="s">
        <v>55</v>
      </c>
      <c r="E50" s="81" t="s">
        <v>56</v>
      </c>
      <c r="F50" s="112"/>
      <c r="G50" s="115"/>
      <c r="H50" s="115"/>
      <c r="I50" s="103"/>
      <c r="J50" s="109"/>
      <c r="K50" s="94"/>
    </row>
    <row r="51" spans="1:11" ht="15.75" thickBot="1" x14ac:dyDescent="0.3">
      <c r="A51" s="132"/>
      <c r="B51" s="121"/>
      <c r="C51" s="136"/>
      <c r="D51" s="134"/>
      <c r="E51" s="81" t="s">
        <v>57</v>
      </c>
      <c r="F51" s="112"/>
      <c r="G51" s="115"/>
      <c r="H51" s="115"/>
      <c r="I51" s="103"/>
      <c r="J51" s="109"/>
      <c r="K51" s="94"/>
    </row>
    <row r="52" spans="1:11" ht="15.75" thickBot="1" x14ac:dyDescent="0.3">
      <c r="A52" s="132"/>
      <c r="B52" s="121"/>
      <c r="C52" s="136"/>
      <c r="D52" s="134"/>
      <c r="E52" s="81" t="s">
        <v>58</v>
      </c>
      <c r="F52" s="112"/>
      <c r="G52" s="115"/>
      <c r="H52" s="115"/>
      <c r="I52" s="103"/>
      <c r="J52" s="109"/>
      <c r="K52" s="94"/>
    </row>
    <row r="53" spans="1:11" ht="26.25" thickBot="1" x14ac:dyDescent="0.3">
      <c r="A53" s="132"/>
      <c r="B53" s="121"/>
      <c r="C53" s="136"/>
      <c r="D53" s="134"/>
      <c r="E53" s="81" t="s">
        <v>59</v>
      </c>
      <c r="F53" s="112"/>
      <c r="G53" s="115"/>
      <c r="H53" s="115"/>
      <c r="I53" s="103"/>
      <c r="J53" s="109"/>
      <c r="K53" s="94"/>
    </row>
    <row r="54" spans="1:11" ht="15.75" thickBot="1" x14ac:dyDescent="0.3">
      <c r="A54" s="132"/>
      <c r="B54" s="121"/>
      <c r="C54" s="136"/>
      <c r="D54" s="134"/>
      <c r="E54" s="81" t="s">
        <v>60</v>
      </c>
      <c r="F54" s="112"/>
      <c r="G54" s="115"/>
      <c r="H54" s="115"/>
      <c r="I54" s="103"/>
      <c r="J54" s="109"/>
      <c r="K54" s="94"/>
    </row>
    <row r="55" spans="1:11" ht="15.75" thickBot="1" x14ac:dyDescent="0.3">
      <c r="A55" s="132"/>
      <c r="B55" s="121"/>
      <c r="C55" s="137"/>
      <c r="D55" s="127"/>
      <c r="E55" s="81" t="s">
        <v>61</v>
      </c>
      <c r="F55" s="113"/>
      <c r="G55" s="116"/>
      <c r="H55" s="116"/>
      <c r="I55" s="104"/>
      <c r="J55" s="110"/>
      <c r="K55" s="94"/>
    </row>
    <row r="56" spans="1:11" ht="15.75" thickBot="1" x14ac:dyDescent="0.3">
      <c r="A56" s="132"/>
      <c r="B56" s="121"/>
      <c r="C56" s="117" t="s">
        <v>62</v>
      </c>
      <c r="D56" s="128" t="s">
        <v>63</v>
      </c>
      <c r="E56" s="3" t="s">
        <v>64</v>
      </c>
      <c r="F56" s="96"/>
      <c r="G56" s="99"/>
      <c r="H56" s="99"/>
      <c r="I56" s="102">
        <f>SUM(F56:H57)</f>
        <v>0</v>
      </c>
      <c r="J56" s="93">
        <f>SUM(I56)</f>
        <v>0</v>
      </c>
      <c r="K56" s="94"/>
    </row>
    <row r="57" spans="1:11" ht="15.75" thickBot="1" x14ac:dyDescent="0.3">
      <c r="A57" s="133"/>
      <c r="B57" s="122"/>
      <c r="C57" s="119"/>
      <c r="D57" s="130"/>
      <c r="E57" s="3" t="s">
        <v>65</v>
      </c>
      <c r="F57" s="98"/>
      <c r="G57" s="101"/>
      <c r="H57" s="101"/>
      <c r="I57" s="104"/>
      <c r="J57" s="95"/>
      <c r="K57" s="95"/>
    </row>
    <row r="58" spans="1:11" ht="26.25" customHeight="1" thickBot="1" x14ac:dyDescent="0.3">
      <c r="A58" s="123" t="s">
        <v>66</v>
      </c>
      <c r="B58" s="120" t="s">
        <v>67</v>
      </c>
      <c r="C58" s="147" t="s">
        <v>68</v>
      </c>
      <c r="D58" s="126" t="s">
        <v>69</v>
      </c>
      <c r="E58" s="81" t="s">
        <v>70</v>
      </c>
      <c r="F58" s="111"/>
      <c r="G58" s="114"/>
      <c r="H58" s="114"/>
      <c r="I58" s="102">
        <f>SUM(F58:H63)</f>
        <v>0</v>
      </c>
      <c r="J58" s="108">
        <f>SUM(I58:I73)</f>
        <v>0</v>
      </c>
      <c r="K58" s="93">
        <f>SUM(J58:J87)</f>
        <v>0</v>
      </c>
    </row>
    <row r="59" spans="1:11" ht="15.75" thickBot="1" x14ac:dyDescent="0.3">
      <c r="A59" s="124"/>
      <c r="B59" s="121"/>
      <c r="C59" s="148"/>
      <c r="D59" s="134"/>
      <c r="E59" s="81" t="s">
        <v>71</v>
      </c>
      <c r="F59" s="112"/>
      <c r="G59" s="115"/>
      <c r="H59" s="115"/>
      <c r="I59" s="103"/>
      <c r="J59" s="109"/>
      <c r="K59" s="94"/>
    </row>
    <row r="60" spans="1:11" ht="15.75" thickBot="1" x14ac:dyDescent="0.3">
      <c r="A60" s="124"/>
      <c r="B60" s="121"/>
      <c r="C60" s="148"/>
      <c r="D60" s="134"/>
      <c r="E60" s="81" t="s">
        <v>72</v>
      </c>
      <c r="F60" s="112"/>
      <c r="G60" s="115"/>
      <c r="H60" s="115"/>
      <c r="I60" s="103"/>
      <c r="J60" s="109"/>
      <c r="K60" s="94"/>
    </row>
    <row r="61" spans="1:11" ht="15.75" thickBot="1" x14ac:dyDescent="0.3">
      <c r="A61" s="124"/>
      <c r="B61" s="121"/>
      <c r="C61" s="148"/>
      <c r="D61" s="134"/>
      <c r="E61" s="81" t="s">
        <v>73</v>
      </c>
      <c r="F61" s="112"/>
      <c r="G61" s="115"/>
      <c r="H61" s="115"/>
      <c r="I61" s="103"/>
      <c r="J61" s="109"/>
      <c r="K61" s="94"/>
    </row>
    <row r="62" spans="1:11" ht="15.75" thickBot="1" x14ac:dyDescent="0.3">
      <c r="A62" s="124"/>
      <c r="B62" s="121"/>
      <c r="C62" s="148"/>
      <c r="D62" s="134"/>
      <c r="E62" s="81" t="s">
        <v>74</v>
      </c>
      <c r="F62" s="112"/>
      <c r="G62" s="115"/>
      <c r="H62" s="115"/>
      <c r="I62" s="103"/>
      <c r="J62" s="109"/>
      <c r="K62" s="94"/>
    </row>
    <row r="63" spans="1:11" ht="15.75" thickBot="1" x14ac:dyDescent="0.3">
      <c r="A63" s="124"/>
      <c r="B63" s="121"/>
      <c r="C63" s="148"/>
      <c r="D63" s="127"/>
      <c r="E63" s="81" t="s">
        <v>75</v>
      </c>
      <c r="F63" s="113"/>
      <c r="G63" s="116"/>
      <c r="H63" s="116"/>
      <c r="I63" s="104"/>
      <c r="J63" s="109"/>
      <c r="K63" s="94"/>
    </row>
    <row r="64" spans="1:11" ht="26.25" thickBot="1" x14ac:dyDescent="0.3">
      <c r="A64" s="124"/>
      <c r="B64" s="121"/>
      <c r="C64" s="148"/>
      <c r="D64" s="82" t="s">
        <v>76</v>
      </c>
      <c r="E64" s="62" t="s">
        <v>77</v>
      </c>
      <c r="F64" s="63"/>
      <c r="G64" s="64"/>
      <c r="H64" s="64"/>
      <c r="I64" s="54">
        <f>SUM(F64:H64)</f>
        <v>0</v>
      </c>
      <c r="J64" s="109"/>
      <c r="K64" s="94"/>
    </row>
    <row r="65" spans="1:11" ht="26.25" thickBot="1" x14ac:dyDescent="0.3">
      <c r="A65" s="124"/>
      <c r="B65" s="121"/>
      <c r="C65" s="148"/>
      <c r="D65" s="126" t="s">
        <v>145</v>
      </c>
      <c r="E65" s="62" t="s">
        <v>147</v>
      </c>
      <c r="F65" s="111"/>
      <c r="G65" s="114"/>
      <c r="H65" s="114"/>
      <c r="I65" s="102">
        <f>SUM(F65:H66)</f>
        <v>0</v>
      </c>
      <c r="J65" s="109"/>
      <c r="K65" s="94"/>
    </row>
    <row r="66" spans="1:11" ht="27" thickBot="1" x14ac:dyDescent="0.3">
      <c r="A66" s="124"/>
      <c r="B66" s="121"/>
      <c r="C66" s="148"/>
      <c r="D66" s="127"/>
      <c r="E66" s="83" t="s">
        <v>146</v>
      </c>
      <c r="F66" s="113"/>
      <c r="G66" s="116"/>
      <c r="H66" s="116"/>
      <c r="I66" s="104"/>
      <c r="J66" s="109"/>
      <c r="K66" s="94"/>
    </row>
    <row r="67" spans="1:11" ht="15.75" thickBot="1" x14ac:dyDescent="0.3">
      <c r="A67" s="124"/>
      <c r="B67" s="121"/>
      <c r="C67" s="148"/>
      <c r="D67" s="126" t="s">
        <v>103</v>
      </c>
      <c r="E67" s="81" t="s">
        <v>78</v>
      </c>
      <c r="F67" s="111"/>
      <c r="G67" s="114"/>
      <c r="H67" s="114"/>
      <c r="I67" s="102">
        <f>SUM(F67:H69)</f>
        <v>0</v>
      </c>
      <c r="J67" s="109"/>
      <c r="K67" s="94"/>
    </row>
    <row r="68" spans="1:11" ht="26.25" thickBot="1" x14ac:dyDescent="0.3">
      <c r="A68" s="124"/>
      <c r="B68" s="121"/>
      <c r="C68" s="148"/>
      <c r="D68" s="134"/>
      <c r="E68" s="81" t="s">
        <v>79</v>
      </c>
      <c r="F68" s="112"/>
      <c r="G68" s="115"/>
      <c r="H68" s="115"/>
      <c r="I68" s="103"/>
      <c r="J68" s="109"/>
      <c r="K68" s="94"/>
    </row>
    <row r="69" spans="1:11" ht="15.75" thickBot="1" x14ac:dyDescent="0.3">
      <c r="A69" s="124"/>
      <c r="B69" s="121"/>
      <c r="C69" s="148"/>
      <c r="D69" s="127"/>
      <c r="E69" s="81" t="s">
        <v>80</v>
      </c>
      <c r="F69" s="113"/>
      <c r="G69" s="116"/>
      <c r="H69" s="116"/>
      <c r="I69" s="104"/>
      <c r="J69" s="109"/>
      <c r="K69" s="94"/>
    </row>
    <row r="70" spans="1:11" ht="26.25" thickBot="1" x14ac:dyDescent="0.3">
      <c r="A70" s="124"/>
      <c r="B70" s="121"/>
      <c r="C70" s="148"/>
      <c r="D70" s="126" t="s">
        <v>148</v>
      </c>
      <c r="E70" s="81" t="s">
        <v>81</v>
      </c>
      <c r="F70" s="111"/>
      <c r="G70" s="114"/>
      <c r="H70" s="114"/>
      <c r="I70" s="102">
        <f>SUM(F70:H73)</f>
        <v>0</v>
      </c>
      <c r="J70" s="109"/>
      <c r="K70" s="94"/>
    </row>
    <row r="71" spans="1:11" ht="15.75" thickBot="1" x14ac:dyDescent="0.3">
      <c r="A71" s="124"/>
      <c r="B71" s="121"/>
      <c r="C71" s="148"/>
      <c r="D71" s="134"/>
      <c r="E71" s="81" t="s">
        <v>82</v>
      </c>
      <c r="F71" s="112"/>
      <c r="G71" s="115"/>
      <c r="H71" s="115"/>
      <c r="I71" s="103"/>
      <c r="J71" s="109"/>
      <c r="K71" s="94"/>
    </row>
    <row r="72" spans="1:11" ht="39" thickBot="1" x14ac:dyDescent="0.3">
      <c r="A72" s="124"/>
      <c r="B72" s="121"/>
      <c r="C72" s="148"/>
      <c r="D72" s="134"/>
      <c r="E72" s="81" t="s">
        <v>149</v>
      </c>
      <c r="F72" s="112"/>
      <c r="G72" s="115"/>
      <c r="H72" s="115"/>
      <c r="I72" s="103"/>
      <c r="J72" s="109"/>
      <c r="K72" s="94"/>
    </row>
    <row r="73" spans="1:11" ht="26.25" thickBot="1" x14ac:dyDescent="0.3">
      <c r="A73" s="124"/>
      <c r="B73" s="121"/>
      <c r="C73" s="149"/>
      <c r="D73" s="127"/>
      <c r="E73" s="81" t="s">
        <v>83</v>
      </c>
      <c r="F73" s="113"/>
      <c r="G73" s="116"/>
      <c r="H73" s="116"/>
      <c r="I73" s="104"/>
      <c r="J73" s="110"/>
      <c r="K73" s="94"/>
    </row>
    <row r="74" spans="1:11" ht="26.25" thickBot="1" x14ac:dyDescent="0.3">
      <c r="A74" s="124"/>
      <c r="B74" s="121"/>
      <c r="C74" s="16" t="s">
        <v>84</v>
      </c>
      <c r="D74" s="20" t="s">
        <v>150</v>
      </c>
      <c r="E74" s="3" t="s">
        <v>85</v>
      </c>
      <c r="F74" s="51"/>
      <c r="G74" s="52"/>
      <c r="H74" s="52"/>
      <c r="I74" s="53">
        <f t="shared" ref="I74" si="1">SUM(F74:H74)</f>
        <v>0</v>
      </c>
      <c r="J74" s="55">
        <f>SUM(I74)</f>
        <v>0</v>
      </c>
      <c r="K74" s="94"/>
    </row>
    <row r="75" spans="1:11" ht="15.75" thickBot="1" x14ac:dyDescent="0.3">
      <c r="A75" s="124"/>
      <c r="B75" s="121"/>
      <c r="C75" s="147" t="s">
        <v>86</v>
      </c>
      <c r="D75" s="126" t="s">
        <v>151</v>
      </c>
      <c r="E75" s="81" t="s">
        <v>87</v>
      </c>
      <c r="F75" s="111"/>
      <c r="G75" s="114"/>
      <c r="H75" s="114"/>
      <c r="I75" s="102">
        <f>SUM(F75:H78)</f>
        <v>0</v>
      </c>
      <c r="J75" s="108">
        <f>SUM(I75)</f>
        <v>0</v>
      </c>
      <c r="K75" s="94"/>
    </row>
    <row r="76" spans="1:11" ht="15.75" thickBot="1" x14ac:dyDescent="0.3">
      <c r="A76" s="124"/>
      <c r="B76" s="121"/>
      <c r="C76" s="148"/>
      <c r="D76" s="134"/>
      <c r="E76" s="81" t="s">
        <v>88</v>
      </c>
      <c r="F76" s="112"/>
      <c r="G76" s="115"/>
      <c r="H76" s="115"/>
      <c r="I76" s="103"/>
      <c r="J76" s="109"/>
      <c r="K76" s="94"/>
    </row>
    <row r="77" spans="1:11" ht="15.75" thickBot="1" x14ac:dyDescent="0.3">
      <c r="A77" s="124"/>
      <c r="B77" s="121"/>
      <c r="C77" s="148"/>
      <c r="D77" s="134"/>
      <c r="E77" s="81" t="s">
        <v>89</v>
      </c>
      <c r="F77" s="112"/>
      <c r="G77" s="115"/>
      <c r="H77" s="115"/>
      <c r="I77" s="103"/>
      <c r="J77" s="109"/>
      <c r="K77" s="94"/>
    </row>
    <row r="78" spans="1:11" ht="15.75" thickBot="1" x14ac:dyDescent="0.3">
      <c r="A78" s="124"/>
      <c r="B78" s="121"/>
      <c r="C78" s="149"/>
      <c r="D78" s="127"/>
      <c r="E78" s="81" t="s">
        <v>90</v>
      </c>
      <c r="F78" s="113"/>
      <c r="G78" s="116"/>
      <c r="H78" s="116"/>
      <c r="I78" s="104"/>
      <c r="J78" s="110"/>
      <c r="K78" s="94"/>
    </row>
    <row r="79" spans="1:11" ht="26.25" thickBot="1" x14ac:dyDescent="0.3">
      <c r="A79" s="124"/>
      <c r="B79" s="121"/>
      <c r="C79" s="117" t="s">
        <v>91</v>
      </c>
      <c r="D79" s="128" t="s">
        <v>152</v>
      </c>
      <c r="E79" s="15" t="s">
        <v>92</v>
      </c>
      <c r="F79" s="96"/>
      <c r="G79" s="99"/>
      <c r="H79" s="99"/>
      <c r="I79" s="102">
        <f>SUM(F79:H82)</f>
        <v>0</v>
      </c>
      <c r="J79" s="93">
        <f>SUM(I79:I87)</f>
        <v>0</v>
      </c>
      <c r="K79" s="94"/>
    </row>
    <row r="80" spans="1:11" ht="26.25" thickBot="1" x14ac:dyDescent="0.3">
      <c r="A80" s="124"/>
      <c r="B80" s="121"/>
      <c r="C80" s="118"/>
      <c r="D80" s="129"/>
      <c r="E80" s="15" t="s">
        <v>93</v>
      </c>
      <c r="F80" s="97"/>
      <c r="G80" s="100"/>
      <c r="H80" s="100"/>
      <c r="I80" s="103"/>
      <c r="J80" s="94"/>
      <c r="K80" s="94"/>
    </row>
    <row r="81" spans="1:11" ht="26.25" thickBot="1" x14ac:dyDescent="0.3">
      <c r="A81" s="124"/>
      <c r="B81" s="121"/>
      <c r="C81" s="118"/>
      <c r="D81" s="129"/>
      <c r="E81" s="15" t="s">
        <v>94</v>
      </c>
      <c r="F81" s="97"/>
      <c r="G81" s="100"/>
      <c r="H81" s="100"/>
      <c r="I81" s="103"/>
      <c r="J81" s="94"/>
      <c r="K81" s="94"/>
    </row>
    <row r="82" spans="1:11" ht="26.25" thickBot="1" x14ac:dyDescent="0.3">
      <c r="A82" s="124"/>
      <c r="B82" s="121"/>
      <c r="C82" s="118"/>
      <c r="D82" s="130"/>
      <c r="E82" s="15" t="s">
        <v>95</v>
      </c>
      <c r="F82" s="98"/>
      <c r="G82" s="101"/>
      <c r="H82" s="101"/>
      <c r="I82" s="104"/>
      <c r="J82" s="94"/>
      <c r="K82" s="94"/>
    </row>
    <row r="83" spans="1:11" ht="15" customHeight="1" thickBot="1" x14ac:dyDescent="0.3">
      <c r="A83" s="124"/>
      <c r="B83" s="121"/>
      <c r="C83" s="118"/>
      <c r="D83" s="128" t="s">
        <v>153</v>
      </c>
      <c r="E83" s="41" t="s">
        <v>154</v>
      </c>
      <c r="F83" s="87"/>
      <c r="G83" s="89"/>
      <c r="H83" s="89"/>
      <c r="I83" s="91">
        <f>SUM(F83:H85)</f>
        <v>0</v>
      </c>
      <c r="J83" s="94"/>
      <c r="K83" s="94"/>
    </row>
    <row r="84" spans="1:11" ht="15.75" thickBot="1" x14ac:dyDescent="0.3">
      <c r="A84" s="124"/>
      <c r="B84" s="121"/>
      <c r="C84" s="118"/>
      <c r="D84" s="129"/>
      <c r="E84" s="42" t="s">
        <v>155</v>
      </c>
      <c r="F84" s="105"/>
      <c r="G84" s="106"/>
      <c r="H84" s="106"/>
      <c r="I84" s="107"/>
      <c r="J84" s="94"/>
      <c r="K84" s="94"/>
    </row>
    <row r="85" spans="1:11" ht="15.75" thickBot="1" x14ac:dyDescent="0.3">
      <c r="A85" s="124"/>
      <c r="B85" s="121"/>
      <c r="C85" s="118"/>
      <c r="D85" s="129"/>
      <c r="E85" s="43" t="s">
        <v>156</v>
      </c>
      <c r="F85" s="88"/>
      <c r="G85" s="90"/>
      <c r="H85" s="90"/>
      <c r="I85" s="92"/>
      <c r="J85" s="94"/>
      <c r="K85" s="94"/>
    </row>
    <row r="86" spans="1:11" ht="15.75" customHeight="1" thickBot="1" x14ac:dyDescent="0.3">
      <c r="A86" s="124"/>
      <c r="B86" s="121"/>
      <c r="C86" s="118"/>
      <c r="D86" s="128" t="s">
        <v>157</v>
      </c>
      <c r="E86" s="44" t="s">
        <v>158</v>
      </c>
      <c r="F86" s="87"/>
      <c r="G86" s="89"/>
      <c r="H86" s="89"/>
      <c r="I86" s="91">
        <f>SUM(F86:H87)</f>
        <v>0</v>
      </c>
      <c r="J86" s="94"/>
      <c r="K86" s="94"/>
    </row>
    <row r="87" spans="1:11" ht="15.75" thickBot="1" x14ac:dyDescent="0.3">
      <c r="A87" s="125"/>
      <c r="B87" s="122"/>
      <c r="C87" s="119"/>
      <c r="D87" s="130"/>
      <c r="E87" s="45" t="s">
        <v>159</v>
      </c>
      <c r="F87" s="88"/>
      <c r="G87" s="90"/>
      <c r="H87" s="90"/>
      <c r="I87" s="92"/>
      <c r="J87" s="95"/>
      <c r="K87" s="95"/>
    </row>
    <row r="89" spans="1:11" x14ac:dyDescent="0.25">
      <c r="E89" s="86" t="s">
        <v>164</v>
      </c>
      <c r="F89" s="85">
        <f>SUM(F4:F87)</f>
        <v>0</v>
      </c>
      <c r="G89" s="85">
        <f t="shared" ref="G89:K89" si="2">SUM(G4:G87)</f>
        <v>0</v>
      </c>
      <c r="H89" s="85">
        <f t="shared" si="2"/>
        <v>0</v>
      </c>
      <c r="I89" s="85">
        <f t="shared" si="2"/>
        <v>0</v>
      </c>
      <c r="J89" s="85">
        <f t="shared" si="2"/>
        <v>0</v>
      </c>
      <c r="K89" s="85">
        <f t="shared" si="2"/>
        <v>0</v>
      </c>
    </row>
  </sheetData>
  <mergeCells count="138">
    <mergeCell ref="C75:C78"/>
    <mergeCell ref="D79:D82"/>
    <mergeCell ref="D50:D55"/>
    <mergeCell ref="C56:C57"/>
    <mergeCell ref="D56:D57"/>
    <mergeCell ref="C34:C35"/>
    <mergeCell ref="C36:C43"/>
    <mergeCell ref="D36:D43"/>
    <mergeCell ref="B44:B57"/>
    <mergeCell ref="C44:C47"/>
    <mergeCell ref="D44:D47"/>
    <mergeCell ref="C48:C55"/>
    <mergeCell ref="D48:D49"/>
    <mergeCell ref="A2:E2"/>
    <mergeCell ref="C58:C73"/>
    <mergeCell ref="D58:D63"/>
    <mergeCell ref="D70:D73"/>
    <mergeCell ref="A33:A43"/>
    <mergeCell ref="A44:A57"/>
    <mergeCell ref="D67:D69"/>
    <mergeCell ref="D75:D78"/>
    <mergeCell ref="B33:B43"/>
    <mergeCell ref="J13:J16"/>
    <mergeCell ref="J17:J22"/>
    <mergeCell ref="J23:J32"/>
    <mergeCell ref="K4:K7"/>
    <mergeCell ref="K8:K32"/>
    <mergeCell ref="J36:J43"/>
    <mergeCell ref="K33:K43"/>
    <mergeCell ref="J44:J47"/>
    <mergeCell ref="A4:A7"/>
    <mergeCell ref="B4:B7"/>
    <mergeCell ref="C4:C7"/>
    <mergeCell ref="C8:C12"/>
    <mergeCell ref="C17:C22"/>
    <mergeCell ref="D8:D10"/>
    <mergeCell ref="C13:C16"/>
    <mergeCell ref="D13:D16"/>
    <mergeCell ref="D11:D12"/>
    <mergeCell ref="D19:D22"/>
    <mergeCell ref="D23:D30"/>
    <mergeCell ref="C79:C87"/>
    <mergeCell ref="B58:B87"/>
    <mergeCell ref="A58:A87"/>
    <mergeCell ref="J4:J7"/>
    <mergeCell ref="F8:F10"/>
    <mergeCell ref="G8:G10"/>
    <mergeCell ref="H8:H10"/>
    <mergeCell ref="I8:I10"/>
    <mergeCell ref="F11:F12"/>
    <mergeCell ref="G11:G12"/>
    <mergeCell ref="H11:H12"/>
    <mergeCell ref="I11:I12"/>
    <mergeCell ref="J8:J12"/>
    <mergeCell ref="F13:F16"/>
    <mergeCell ref="G13:G16"/>
    <mergeCell ref="H13:H16"/>
    <mergeCell ref="D65:D66"/>
    <mergeCell ref="D83:D85"/>
    <mergeCell ref="D86:D87"/>
    <mergeCell ref="D31:D32"/>
    <mergeCell ref="C23:C32"/>
    <mergeCell ref="B8:B32"/>
    <mergeCell ref="A8:A32"/>
    <mergeCell ref="D34:D35"/>
    <mergeCell ref="F23:F30"/>
    <mergeCell ref="G23:G30"/>
    <mergeCell ref="H23:H30"/>
    <mergeCell ref="I23:I30"/>
    <mergeCell ref="F31:F32"/>
    <mergeCell ref="G31:G32"/>
    <mergeCell ref="H31:H32"/>
    <mergeCell ref="I31:I32"/>
    <mergeCell ref="I13:I16"/>
    <mergeCell ref="F17:F22"/>
    <mergeCell ref="G17:G22"/>
    <mergeCell ref="H17:H22"/>
    <mergeCell ref="I17:I22"/>
    <mergeCell ref="F36:F43"/>
    <mergeCell ref="G36:G43"/>
    <mergeCell ref="H36:H43"/>
    <mergeCell ref="I36:I43"/>
    <mergeCell ref="F34:F35"/>
    <mergeCell ref="G34:G35"/>
    <mergeCell ref="H34:H35"/>
    <mergeCell ref="I34:I35"/>
    <mergeCell ref="J34:J35"/>
    <mergeCell ref="J48:J55"/>
    <mergeCell ref="J56:J57"/>
    <mergeCell ref="K44:K57"/>
    <mergeCell ref="F58:F63"/>
    <mergeCell ref="F65:F66"/>
    <mergeCell ref="K58:K87"/>
    <mergeCell ref="F44:F47"/>
    <mergeCell ref="G44:G47"/>
    <mergeCell ref="H44:H47"/>
    <mergeCell ref="I44:I47"/>
    <mergeCell ref="F56:F57"/>
    <mergeCell ref="G56:G57"/>
    <mergeCell ref="H56:H57"/>
    <mergeCell ref="I56:I57"/>
    <mergeCell ref="F48:F55"/>
    <mergeCell ref="G48:G55"/>
    <mergeCell ref="H48:H55"/>
    <mergeCell ref="I48:I55"/>
    <mergeCell ref="J58:J73"/>
    <mergeCell ref="F75:F78"/>
    <mergeCell ref="G75:G78"/>
    <mergeCell ref="H75:H78"/>
    <mergeCell ref="I75:I78"/>
    <mergeCell ref="J75:J78"/>
    <mergeCell ref="F67:F69"/>
    <mergeCell ref="F70:F73"/>
    <mergeCell ref="G58:G63"/>
    <mergeCell ref="H58:H63"/>
    <mergeCell ref="I58:I63"/>
    <mergeCell ref="G65:G66"/>
    <mergeCell ref="H65:H66"/>
    <mergeCell ref="I65:I66"/>
    <mergeCell ref="G67:G69"/>
    <mergeCell ref="H67:H69"/>
    <mergeCell ref="I67:I69"/>
    <mergeCell ref="G70:G73"/>
    <mergeCell ref="H70:H73"/>
    <mergeCell ref="I70:I73"/>
    <mergeCell ref="F86:F87"/>
    <mergeCell ref="G86:G87"/>
    <mergeCell ref="H86:H87"/>
    <mergeCell ref="I86:I87"/>
    <mergeCell ref="J79:J87"/>
    <mergeCell ref="F79:F82"/>
    <mergeCell ref="G79:G82"/>
    <mergeCell ref="H79:H82"/>
    <mergeCell ref="I79:I82"/>
    <mergeCell ref="F83:F85"/>
    <mergeCell ref="G83:G85"/>
    <mergeCell ref="H83:H85"/>
    <mergeCell ref="I83:I8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5" sqref="B5:E5"/>
    </sheetView>
  </sheetViews>
  <sheetFormatPr defaultRowHeight="15" x14ac:dyDescent="0.25"/>
  <cols>
    <col min="1" max="1" width="19.7109375" customWidth="1"/>
    <col min="2" max="2" width="16.42578125" customWidth="1"/>
    <col min="3" max="3" width="25.140625" customWidth="1"/>
    <col min="4" max="4" width="17.5703125" customWidth="1"/>
    <col min="5" max="5" width="32.85546875" customWidth="1"/>
  </cols>
  <sheetData>
    <row r="1" spans="1:5" ht="53.25" customHeight="1" thickBot="1" x14ac:dyDescent="0.3">
      <c r="A1" s="21"/>
      <c r="B1" s="21"/>
      <c r="C1" s="21"/>
      <c r="D1" s="21"/>
      <c r="E1" s="21"/>
    </row>
    <row r="2" spans="1:5" ht="22.5" customHeight="1" thickTop="1" thickBot="1" x14ac:dyDescent="0.3">
      <c r="A2" s="22" t="s">
        <v>105</v>
      </c>
      <c r="B2" s="23"/>
      <c r="C2" s="24"/>
      <c r="D2" s="24"/>
      <c r="E2" s="25"/>
    </row>
    <row r="3" spans="1:5" ht="36" customHeight="1" thickBot="1" x14ac:dyDescent="0.3">
      <c r="A3" s="22" t="s">
        <v>106</v>
      </c>
      <c r="B3" s="153"/>
      <c r="C3" s="154"/>
      <c r="D3" s="154"/>
      <c r="E3" s="155"/>
    </row>
    <row r="4" spans="1:5" ht="22.5" customHeight="1" thickBot="1" x14ac:dyDescent="0.3">
      <c r="A4" s="22" t="s">
        <v>107</v>
      </c>
      <c r="B4" s="26"/>
      <c r="C4" s="27"/>
      <c r="D4" s="27"/>
      <c r="E4" s="28"/>
    </row>
    <row r="5" spans="1:5" ht="24.75" customHeight="1" thickBot="1" x14ac:dyDescent="0.3">
      <c r="A5" s="29" t="s">
        <v>108</v>
      </c>
      <c r="B5" s="153" t="str">
        <f>Sběr!A2</f>
        <v>§ 66 - Sociálně aktivizační služby pro seniory a osoby se zdravotním postižením</v>
      </c>
      <c r="C5" s="154"/>
      <c r="D5" s="154"/>
      <c r="E5" s="155"/>
    </row>
    <row r="6" spans="1:5" ht="24.75" customHeight="1" thickBot="1" x14ac:dyDescent="0.3">
      <c r="A6" s="29" t="s">
        <v>109</v>
      </c>
      <c r="B6" s="153"/>
      <c r="C6" s="154"/>
      <c r="D6" s="154"/>
      <c r="E6" s="155"/>
    </row>
    <row r="7" spans="1:5" ht="38.25" customHeight="1" thickBot="1" x14ac:dyDescent="0.3">
      <c r="A7" s="30" t="s">
        <v>110</v>
      </c>
      <c r="B7" s="153"/>
      <c r="C7" s="154"/>
      <c r="D7" s="154"/>
      <c r="E7" s="155"/>
    </row>
    <row r="8" spans="1:5" ht="28.5" customHeight="1" thickBot="1" x14ac:dyDescent="0.3">
      <c r="A8" s="22" t="s">
        <v>111</v>
      </c>
      <c r="B8" s="31" t="s">
        <v>112</v>
      </c>
      <c r="C8" s="32"/>
      <c r="D8" s="31" t="s">
        <v>113</v>
      </c>
      <c r="E8" s="33"/>
    </row>
    <row r="9" spans="1:5" ht="24.75" customHeight="1" thickBot="1" x14ac:dyDescent="0.3">
      <c r="A9" s="22" t="s">
        <v>114</v>
      </c>
      <c r="B9" s="153"/>
      <c r="C9" s="154"/>
      <c r="D9" s="154"/>
      <c r="E9" s="155"/>
    </row>
    <row r="10" spans="1:5" ht="21.75" customHeight="1" thickBot="1" x14ac:dyDescent="0.3">
      <c r="A10" s="34" t="s">
        <v>115</v>
      </c>
      <c r="B10" s="150" t="s">
        <v>116</v>
      </c>
      <c r="C10" s="151"/>
      <c r="D10" s="150" t="s">
        <v>117</v>
      </c>
      <c r="E10" s="152"/>
    </row>
    <row r="11" spans="1:5" ht="22.5" customHeight="1" thickTop="1" x14ac:dyDescent="0.25"/>
    <row r="12" spans="1:5" ht="16.5" customHeight="1" x14ac:dyDescent="0.25">
      <c r="A12" s="35" t="s">
        <v>118</v>
      </c>
      <c r="B12" s="38"/>
      <c r="C12" s="38"/>
    </row>
    <row r="13" spans="1:5" ht="18.75" customHeight="1" x14ac:dyDescent="0.25">
      <c r="A13" s="37" t="s">
        <v>119</v>
      </c>
      <c r="B13" s="36" t="s">
        <v>160</v>
      </c>
      <c r="C13" s="36"/>
    </row>
    <row r="14" spans="1:5" ht="17.25" customHeight="1" x14ac:dyDescent="0.25"/>
  </sheetData>
  <mergeCells count="7">
    <mergeCell ref="B10:C10"/>
    <mergeCell ref="D10:E10"/>
    <mergeCell ref="B3:E3"/>
    <mergeCell ref="B5:E5"/>
    <mergeCell ref="B6:E6"/>
    <mergeCell ref="B7:E7"/>
    <mergeCell ref="B9:E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H17" sqref="H17"/>
    </sheetView>
  </sheetViews>
  <sheetFormatPr defaultRowHeight="15" x14ac:dyDescent="0.25"/>
  <cols>
    <col min="1" max="1" width="10.140625" customWidth="1"/>
    <col min="2" max="2" width="22.42578125" customWidth="1"/>
    <col min="3" max="3" width="11.85546875" customWidth="1"/>
    <col min="4" max="4" width="23.42578125" customWidth="1"/>
    <col min="5" max="5" width="17.28515625" customWidth="1"/>
    <col min="6" max="6" width="14.85546875" customWidth="1"/>
    <col min="7" max="7" width="12.7109375" customWidth="1"/>
    <col min="8" max="8" width="13.5703125" customWidth="1"/>
    <col min="9" max="9" width="19.140625" customWidth="1"/>
  </cols>
  <sheetData>
    <row r="1" spans="1:10" ht="25.5" customHeight="1" x14ac:dyDescent="0.25">
      <c r="A1" s="40"/>
      <c r="B1" s="40"/>
      <c r="C1" s="40"/>
      <c r="D1" s="40"/>
      <c r="E1" s="156" t="s">
        <v>1</v>
      </c>
      <c r="F1" s="156"/>
      <c r="G1" s="156"/>
      <c r="H1" s="156"/>
      <c r="I1" s="156"/>
    </row>
    <row r="2" spans="1:10" ht="79.5" customHeight="1" x14ac:dyDescent="0.25">
      <c r="A2" s="56" t="s">
        <v>105</v>
      </c>
      <c r="B2" s="56" t="s">
        <v>161</v>
      </c>
      <c r="C2" s="56" t="s">
        <v>162</v>
      </c>
      <c r="D2" s="56" t="s">
        <v>110</v>
      </c>
      <c r="E2" s="57" t="s">
        <v>6</v>
      </c>
      <c r="F2" s="57" t="s">
        <v>13</v>
      </c>
      <c r="G2" s="57" t="s">
        <v>32</v>
      </c>
      <c r="H2" s="57" t="s">
        <v>44</v>
      </c>
      <c r="I2" s="57" t="s">
        <v>67</v>
      </c>
    </row>
    <row r="3" spans="1:10" x14ac:dyDescent="0.25">
      <c r="A3" s="40">
        <f>Identifikace!B2</f>
        <v>0</v>
      </c>
      <c r="B3">
        <f>Identifikace!B3</f>
        <v>0</v>
      </c>
      <c r="C3" s="40">
        <f>Identifikace!B4</f>
        <v>0</v>
      </c>
      <c r="D3">
        <f>Identifikace!B7</f>
        <v>0</v>
      </c>
      <c r="E3" s="85">
        <f>Sběr!K4</f>
        <v>0</v>
      </c>
      <c r="F3" s="85">
        <f>Sběr!K8</f>
        <v>0</v>
      </c>
      <c r="G3" s="85">
        <f>Sběr!K33</f>
        <v>0</v>
      </c>
      <c r="H3" s="85">
        <f>Sběr!K44</f>
        <v>0</v>
      </c>
      <c r="I3" s="85">
        <f>Sběr!K58</f>
        <v>0</v>
      </c>
      <c r="J3" s="85">
        <f>SUM(E3:I3)</f>
        <v>0</v>
      </c>
    </row>
  </sheetData>
  <mergeCells count="1">
    <mergeCell ref="E1:I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Sběr</vt:lpstr>
      <vt:lpstr>Identifikace</vt:lpstr>
      <vt:lpstr>Sumář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dcterms:created xsi:type="dcterms:W3CDTF">2017-02-23T12:36:05Z</dcterms:created>
  <dcterms:modified xsi:type="dcterms:W3CDTF">2017-10-16T12:52:17Z</dcterms:modified>
</cp:coreProperties>
</file>