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195" windowHeight="12855" activeTab="1"/>
  </bookViews>
  <sheets>
    <sheet name="Sběr" sheetId="1" r:id="rId1"/>
    <sheet name="Identifikace" sheetId="2" r:id="rId2"/>
    <sheet name="Sumář" sheetId="3" r:id="rId3"/>
  </sheets>
  <definedNames>
    <definedName name="_xlnm.Print_Titles" localSheetId="0">Sběr!$2:$3</definedName>
  </definedNames>
  <calcPr calcId="145621"/>
</workbook>
</file>

<file path=xl/calcChain.xml><?xml version="1.0" encoding="utf-8"?>
<calcChain xmlns="http://schemas.openxmlformats.org/spreadsheetml/2006/main">
  <c r="O3" i="3" l="1"/>
  <c r="G155" i="1" l="1"/>
  <c r="H155" i="1"/>
  <c r="F155" i="1"/>
  <c r="D3" i="3" l="1"/>
  <c r="C3" i="3"/>
  <c r="B3" i="3"/>
  <c r="A3" i="3"/>
  <c r="I43" i="1" l="1"/>
  <c r="J43" i="1" s="1"/>
  <c r="I126" i="1"/>
  <c r="I114" i="1"/>
  <c r="J114" i="1" s="1"/>
  <c r="I59" i="1"/>
  <c r="I41" i="1"/>
  <c r="I13" i="1"/>
  <c r="J150" i="1"/>
  <c r="K150" i="1" s="1"/>
  <c r="N3" i="3" s="1"/>
  <c r="I150" i="1"/>
  <c r="I149" i="1"/>
  <c r="J149" i="1" s="1"/>
  <c r="B5" i="2" l="1"/>
  <c r="I140" i="1" l="1"/>
  <c r="J140" i="1" s="1"/>
  <c r="I136" i="1"/>
  <c r="J136" i="1" s="1"/>
  <c r="I135" i="1"/>
  <c r="J135" i="1" s="1"/>
  <c r="I131" i="1"/>
  <c r="I128" i="1"/>
  <c r="I123" i="1"/>
  <c r="I117" i="1"/>
  <c r="I111" i="1"/>
  <c r="J111" i="1" s="1"/>
  <c r="I105" i="1"/>
  <c r="J105" i="1" s="1"/>
  <c r="I95" i="1"/>
  <c r="I93" i="1"/>
  <c r="I84" i="1"/>
  <c r="I82" i="1"/>
  <c r="I80" i="1"/>
  <c r="I78" i="1"/>
  <c r="I75" i="1"/>
  <c r="J75" i="1" s="1"/>
  <c r="I67" i="1"/>
  <c r="J67" i="1" s="1"/>
  <c r="I63" i="1"/>
  <c r="J63" i="1" s="1"/>
  <c r="I61" i="1"/>
  <c r="J61" i="1" s="1"/>
  <c r="I56" i="1"/>
  <c r="J56" i="1" s="1"/>
  <c r="I54" i="1"/>
  <c r="J54" i="1" s="1"/>
  <c r="I53" i="1"/>
  <c r="I50" i="1"/>
  <c r="I39" i="1"/>
  <c r="I28" i="1"/>
  <c r="I27" i="1"/>
  <c r="I26" i="1"/>
  <c r="I23" i="1"/>
  <c r="I22" i="1"/>
  <c r="I21" i="1"/>
  <c r="I20" i="1"/>
  <c r="I16" i="1"/>
  <c r="I11" i="1"/>
  <c r="I10" i="1"/>
  <c r="I8" i="1"/>
  <c r="I6" i="1"/>
  <c r="I5" i="1"/>
  <c r="I4" i="1"/>
  <c r="J4" i="1" l="1"/>
  <c r="I155" i="1"/>
  <c r="J28" i="1"/>
  <c r="J5" i="1"/>
  <c r="K5" i="1" s="1"/>
  <c r="F3" i="3" s="1"/>
  <c r="J93" i="1"/>
  <c r="J78" i="1"/>
  <c r="J82" i="1"/>
  <c r="J117" i="1"/>
  <c r="K117" i="1" s="1"/>
  <c r="M3" i="3" s="1"/>
  <c r="J16" i="1"/>
  <c r="K16" i="1" s="1"/>
  <c r="H3" i="3" s="1"/>
  <c r="J11" i="1"/>
  <c r="K11" i="1" s="1"/>
  <c r="G3" i="3" s="1"/>
  <c r="J26" i="1"/>
  <c r="J50" i="1"/>
  <c r="K4" i="1" l="1"/>
  <c r="J155" i="1"/>
  <c r="K93" i="1"/>
  <c r="L3" i="3" s="1"/>
  <c r="K75" i="1"/>
  <c r="K3" i="3" s="1"/>
  <c r="K56" i="1"/>
  <c r="J3" i="3" s="1"/>
  <c r="K26" i="1"/>
  <c r="I3" i="3" s="1"/>
  <c r="K155" i="1" l="1"/>
  <c r="E3" i="3"/>
</calcChain>
</file>

<file path=xl/sharedStrings.xml><?xml version="1.0" encoding="utf-8"?>
<sst xmlns="http://schemas.openxmlformats.org/spreadsheetml/2006/main" count="287" uniqueCount="271">
  <si>
    <t xml:space="preserve">Výsledná kompetence </t>
  </si>
  <si>
    <t>Oblast potřeb</t>
  </si>
  <si>
    <t xml:space="preserve">Téma </t>
  </si>
  <si>
    <t>Potřeba uživatele</t>
  </si>
  <si>
    <t>Co daná potřeba např. zahrnuje</t>
  </si>
  <si>
    <t>Osoba pečuje o svou hygienu podle svých potřeb a zvyklostí</t>
  </si>
  <si>
    <t>Osobní hygiena</t>
  </si>
  <si>
    <t>Běžná hygiena</t>
  </si>
  <si>
    <t>Možnost provést všechny úkony osobní hygieny a péče o tělo</t>
  </si>
  <si>
    <t>Osoba o sebe pečuje podle svých potřeb a zvyklostí</t>
  </si>
  <si>
    <t>Zvládání běžných úkonů péče o vlastní osobu</t>
  </si>
  <si>
    <t>Oblékání, svlékání</t>
  </si>
  <si>
    <t>Volba vhodného oblečení a doplňků (počasí, příležitost a vhodné vrstvení)</t>
  </si>
  <si>
    <t>Obouvání, zouvání</t>
  </si>
  <si>
    <t>Celková úprava vzhledu</t>
  </si>
  <si>
    <t>Líčení/odlíčení</t>
  </si>
  <si>
    <t>Použití parfému</t>
  </si>
  <si>
    <t>Posouzení, co je třeba nakoupit v souvislosti s péčí o vlastní osobu</t>
  </si>
  <si>
    <t>Samostatný pohyb</t>
  </si>
  <si>
    <t xml:space="preserve">Vstávání a uléhání </t>
  </si>
  <si>
    <t xml:space="preserve">Vstání z lůžka </t>
  </si>
  <si>
    <t xml:space="preserve">Ulehnutí na lůžko  </t>
  </si>
  <si>
    <t>Přesun na vozík a na lůžko</t>
  </si>
  <si>
    <t>Osoba se stravuje podle svých zvyklostí a potřeb, má zajištěnou stravu</t>
  </si>
  <si>
    <t>Zajištění stravování</t>
  </si>
  <si>
    <t>Příprava a příjem stravy</t>
  </si>
  <si>
    <t xml:space="preserve">Posouzení, jaké potraviny je potřeba nakoupit </t>
  </si>
  <si>
    <t>Uchování potravin</t>
  </si>
  <si>
    <t>Sledování data spotřeby</t>
  </si>
  <si>
    <t xml:space="preserve">Zajištění dodavatele stravy </t>
  </si>
  <si>
    <t>Využití veřejného stravování, objednání dovážky jídla do bytu</t>
  </si>
  <si>
    <t>Nápoje</t>
  </si>
  <si>
    <t>Strava</t>
  </si>
  <si>
    <t xml:space="preserve">Příprava a vaření jídla  </t>
  </si>
  <si>
    <t>Přijímání stravy</t>
  </si>
  <si>
    <t>Podání jídla na talíř (servírování)</t>
  </si>
  <si>
    <t>Najedení</t>
  </si>
  <si>
    <t>Napití</t>
  </si>
  <si>
    <t>Osoba pečuje o svou domácnost podle svých potřeb a zvyklostí/má zajištěnou péči o svou domácnost podle svých potřeb a zvyklostí</t>
  </si>
  <si>
    <t>Péče o domácnost</t>
  </si>
  <si>
    <t xml:space="preserve"> Zařízení bytu</t>
  </si>
  <si>
    <t>Příprava bytu na nastěhování</t>
  </si>
  <si>
    <t>Úklid bytu před nastěhováním</t>
  </si>
  <si>
    <t>Vybavení bytu</t>
  </si>
  <si>
    <t>Nákup nábytku, doplňků, spotřebičů</t>
  </si>
  <si>
    <t>Úklid a údržba domácnosti</t>
  </si>
  <si>
    <t xml:space="preserve">Umytí nádobí </t>
  </si>
  <si>
    <t>Uložení věcí</t>
  </si>
  <si>
    <t>Úklid lednice a mrazničky</t>
  </si>
  <si>
    <t>Běžné udržení pořádku – dávání věcí na své místo</t>
  </si>
  <si>
    <t xml:space="preserve">Setření prachu </t>
  </si>
  <si>
    <t>Údržba podlahových ploch</t>
  </si>
  <si>
    <t>Uklizení koupelny a WC</t>
  </si>
  <si>
    <t>Udržení vnitřního pořádku ve skříních a v kuchyni</t>
  </si>
  <si>
    <t>Rozpoznání, jaké čisticí prostředky či vybavení jsou třeba do domácnosti koupit, a schopnost tyto prostředky použít</t>
  </si>
  <si>
    <t>Péče o květiny – zalévání, přesazování</t>
  </si>
  <si>
    <t>Drobné opravy v domácnosti</t>
  </si>
  <si>
    <t>Péče o lůžko</t>
  </si>
  <si>
    <t>Stlaní</t>
  </si>
  <si>
    <t>Převlékání lůžkovin</t>
  </si>
  <si>
    <t>Péče o oblečení, boty</t>
  </si>
  <si>
    <t>Praní prádla</t>
  </si>
  <si>
    <t>Přepírání drobného prádla</t>
  </si>
  <si>
    <t>Sušení prádla</t>
  </si>
  <si>
    <t>Žehlení prádla</t>
  </si>
  <si>
    <t>Uložení prádla</t>
  </si>
  <si>
    <t>Drobné opravy prádla</t>
  </si>
  <si>
    <t>Čištění bot</t>
  </si>
  <si>
    <t>Udržování tepelného komfortu, obsluha spotřebičů</t>
  </si>
  <si>
    <t xml:space="preserve">Udržení tepelné pohody v bytě nebo domě </t>
  </si>
  <si>
    <t xml:space="preserve">Větrání </t>
  </si>
  <si>
    <t xml:space="preserve">Topení včetně zajištění topiva </t>
  </si>
  <si>
    <t>Obsluha karmy, radiátorů, či jiných spotřebičů pro zajištění tepla a teplé vody</t>
  </si>
  <si>
    <t>Obsluha domácích spotřebičů</t>
  </si>
  <si>
    <t>Obsluha pračky, trouby, lednice, mikrovlnné trouby atd.</t>
  </si>
  <si>
    <t>Nakládání s odpady</t>
  </si>
  <si>
    <t>Třídění odpadu – v případě zájmu</t>
  </si>
  <si>
    <t>Odnášení odpadu</t>
  </si>
  <si>
    <t>Zajištění kontaktu se společenským prostředím</t>
  </si>
  <si>
    <t>Společenské kontakty</t>
  </si>
  <si>
    <t>Komunikace</t>
  </si>
  <si>
    <t>Dostatečná slovní zásoba pro vyjádření vlastních potřeb, dovednost navázání kontaktu odpovídajícího věku, situaci atd.</t>
  </si>
  <si>
    <t>Schopnost alternativní komunikace, kterou lze vyjádřit potřeby a navázat kontakt</t>
  </si>
  <si>
    <t>Orientace</t>
  </si>
  <si>
    <t>Orientace v čase, místě, osobách</t>
  </si>
  <si>
    <t>Orientace mimo domov (ulice, zahrada, obchod, úřad, pracoviště apod.)</t>
  </si>
  <si>
    <t>Orientace v osobách</t>
  </si>
  <si>
    <t>Strukturovaný den, týden</t>
  </si>
  <si>
    <t>Využívání běžných veřejných služeb</t>
  </si>
  <si>
    <t>Návštěva a orientace v obchodě (výběr a zaplacení zboží)</t>
  </si>
  <si>
    <t>Využívání pošty</t>
  </si>
  <si>
    <t>Využívání banky</t>
  </si>
  <si>
    <t>Jednání na obecním úřadu, úřadu práce</t>
  </si>
  <si>
    <t>Navštěvování veřejné knihovny</t>
  </si>
  <si>
    <t>Využívání čistírny, opravny, servisu atd.</t>
  </si>
  <si>
    <t>Návštěva restaurace, kina, divadla</t>
  </si>
  <si>
    <t>Návštěva sportovišť, bazénu, hřiště</t>
  </si>
  <si>
    <t xml:space="preserve">Vzdělávání </t>
  </si>
  <si>
    <t>Získávání znalostí a dovedností</t>
  </si>
  <si>
    <r>
      <t xml:space="preserve">Doprovod do školského nebo jiného vzdělávacího zařízení </t>
    </r>
    <r>
      <rPr>
        <sz val="10"/>
        <color rgb="FFFF0000"/>
        <rFont val="Cambria"/>
        <family val="1"/>
        <charset val="238"/>
      </rPr>
      <t xml:space="preserve"> </t>
    </r>
  </si>
  <si>
    <t>Zvládání nároků vzdělávání</t>
  </si>
  <si>
    <t xml:space="preserve">Udržení a rozvíjení získaných znalostí </t>
  </si>
  <si>
    <t>Pracovní a jiné uplatnění</t>
  </si>
  <si>
    <t>Přípravy na zaměstnání</t>
  </si>
  <si>
    <t>Volba pracovního uplatnění</t>
  </si>
  <si>
    <t>Získání návyků souvisejících s pracovním uplatněním</t>
  </si>
  <si>
    <t>Vykonávání zaměstnání</t>
  </si>
  <si>
    <t xml:space="preserve">Hledání pracovního uplatnění </t>
  </si>
  <si>
    <t>Doprovod do zaměstnání</t>
  </si>
  <si>
    <t>Volný čas</t>
  </si>
  <si>
    <t>Vykonávání oblíbených činností</t>
  </si>
  <si>
    <t>Plánování volného času</t>
  </si>
  <si>
    <t>Znalost možností</t>
  </si>
  <si>
    <t>Sport</t>
  </si>
  <si>
    <t xml:space="preserve">Klubové aktivity </t>
  </si>
  <si>
    <t>Rekreace/regenerace</t>
  </si>
  <si>
    <t>Čtení</t>
  </si>
  <si>
    <t>Poslech hudby a mluveného slova</t>
  </si>
  <si>
    <t xml:space="preserve">Sledování TV, videa, DVD, počítačových her </t>
  </si>
  <si>
    <t>Ruční práce</t>
  </si>
  <si>
    <t>Uspokojení duchovních potřeb (např. návštěva kostela, farního společenství)</t>
  </si>
  <si>
    <t>Jiné oblíbené činnosti – např. péče o zvíře</t>
  </si>
  <si>
    <t>Péče o zdraví a bezpečí (rizika)</t>
  </si>
  <si>
    <t>Zdraví</t>
  </si>
  <si>
    <t>Provedení jednoduchého ošetření</t>
  </si>
  <si>
    <t xml:space="preserve">Použití leukoplasti, obvazu, pružného obinadla, dezinfekce atd. </t>
  </si>
  <si>
    <t>Zásobování lékárničky prostředky k základnímu ošetření</t>
  </si>
  <si>
    <t>Návštěva lékaře a dodržování léčebného režimu</t>
  </si>
  <si>
    <t>Návštěva lékaře</t>
  </si>
  <si>
    <t>Zajištění potřebných léků</t>
  </si>
  <si>
    <t xml:space="preserve">Užívání léků v lékařem stanovené době </t>
  </si>
  <si>
    <t xml:space="preserve">Rehabilitace – např. dodržení doporučení fyzioterapeuta, včetně pravidelného cvičení </t>
  </si>
  <si>
    <t xml:space="preserve">Pití tekutin v dostatečném množství </t>
  </si>
  <si>
    <t>Dodržování diety</t>
  </si>
  <si>
    <t>Zvládání abstinence</t>
  </si>
  <si>
    <t>Zvládání stresu</t>
  </si>
  <si>
    <t>Zdravotní prevence</t>
  </si>
  <si>
    <t>Znalost opatření pro zajištění bezpečnosti</t>
  </si>
  <si>
    <t xml:space="preserve">Přivolání pomoci </t>
  </si>
  <si>
    <t xml:space="preserve">Prevence pádu a jiného zranění </t>
  </si>
  <si>
    <t>Prevence zdravotních rizik spojených s onemocněním (např. alergie, epilepsie, hypertenze, arytmie, diabetes)</t>
  </si>
  <si>
    <t>Znalost základů první pomoci</t>
  </si>
  <si>
    <t xml:space="preserve">Rozpoznání zhoršujícího se zdravotního stavu  </t>
  </si>
  <si>
    <t>Znalost rizik souvisejících s užíváním návykových látek</t>
  </si>
  <si>
    <t>Zdravá výživa</t>
  </si>
  <si>
    <t>Znalost zásad zdravé výživy</t>
  </si>
  <si>
    <t xml:space="preserve">Znalost potravin, které prospívají/škodí </t>
  </si>
  <si>
    <t>Znalost optimálního množství určitého jídla, znalost důležitosti pestré stravy</t>
  </si>
  <si>
    <t>Znalost potravin v případě diety</t>
  </si>
  <si>
    <t>Uplatňování práv a oprávněných zájmů a obstarávání osobních záležitostí</t>
  </si>
  <si>
    <t>Finanční a majetková oblast</t>
  </si>
  <si>
    <t xml:space="preserve">Hospodaření s finančními prostředky   </t>
  </si>
  <si>
    <t>Rozvržení příjmu tak, aby byly pokryty všechny platby</t>
  </si>
  <si>
    <t>Provádění úhrad spojených s bydlením, tj. sociální službou</t>
  </si>
  <si>
    <t>Provádění úhrady poplatků za telefon</t>
  </si>
  <si>
    <t>Provádění úhrady – jiné</t>
  </si>
  <si>
    <t>Řešení dluhů, exekucí</t>
  </si>
  <si>
    <t>Jednání s věřiteli</t>
  </si>
  <si>
    <t>Přijetí opatření k minimalizaci rizik plynoucích z dluhů (ztráta majetku, bytu apod.)</t>
  </si>
  <si>
    <t>Jednání s orgánem, který nařídil exekuci</t>
  </si>
  <si>
    <t>Uzavření kupní smlouvy (jiné než běžný nákup v obchodě)</t>
  </si>
  <si>
    <t>Nakládání s majetkem</t>
  </si>
  <si>
    <t>Převedení majetku</t>
  </si>
  <si>
    <t>Pronájem nemovitosti (bytu, nebo jeho části, domu, zahrady, chalupy atd.)</t>
  </si>
  <si>
    <t>Darování majetku</t>
  </si>
  <si>
    <t>Uplatnění nároku na nárokové dávky + výhody, např. průkaz ZTP</t>
  </si>
  <si>
    <t>Požádání o nenárokové dávky</t>
  </si>
  <si>
    <t>Uplatňování práva na pomoc úřadu práce při hledání zaměstnání</t>
  </si>
  <si>
    <t>Uplatnění práva na hmotné zabezpečení ve stáří, v invaliditě (důchod)</t>
  </si>
  <si>
    <t>Základní doklady</t>
  </si>
  <si>
    <t>Zajištění platných dokladů (občanský průkaz, pas, rodný list)</t>
  </si>
  <si>
    <t>Účast na veřejném životě</t>
  </si>
  <si>
    <t>Účast na zasedání zastupitelstva</t>
  </si>
  <si>
    <t>Uplatnění práva volit</t>
  </si>
  <si>
    <t>Uplatnění petičního práva</t>
  </si>
  <si>
    <t>Uplatňování práva být členem politické strany</t>
  </si>
  <si>
    <t>Ochrana práv</t>
  </si>
  <si>
    <t xml:space="preserve">Ochrana práv v oblasti občanských/sousedských vztahů </t>
  </si>
  <si>
    <t>Uplatňování pomoci ombudsmana (proti rozhodnutí orgánu veřejné správy)</t>
  </si>
  <si>
    <t>Znalost kontaktů na pomáhající subjekty v případě zneužití nebo ohrožení zneužitím</t>
  </si>
  <si>
    <t>Znalost kontaktů na pomáhající subjekty v případě domácího násilí nebo ohrožení domácím násilím</t>
  </si>
  <si>
    <t>měsíc 1</t>
  </si>
  <si>
    <t>měsíc 2</t>
  </si>
  <si>
    <t>měsíc 3</t>
  </si>
  <si>
    <t>CELKEM</t>
  </si>
  <si>
    <t>Celkem téma</t>
  </si>
  <si>
    <t>Celkem oblast potřeb</t>
  </si>
  <si>
    <t>Volba vhodné obuvi s ohledem na počasí, příležitost a celkový vzhled</t>
  </si>
  <si>
    <t>Nazouvání a zouvání obuvi, popř.s využitím vhodných pomůcek</t>
  </si>
  <si>
    <t>Zhodnocení, zda má osoba k dispozici vhodné oblečení, obuv, kosmetiku, doplňky</t>
  </si>
  <si>
    <t>Osoba se pohybuje podle svých potřeb a zvyklostí             Osoba kontroluje prostor kolem sebe, je v optimální poloze s ohledem na své potřeby a zdravotní stav</t>
  </si>
  <si>
    <t>Uskutečnění kontaktu s rodinou nebo blízkými</t>
  </si>
  <si>
    <t>Uskutečnění kontaktu s přáteli, sousedy, spolupracovníky</t>
  </si>
  <si>
    <t>Orientace v čase (během dne, v týdnu, ročním období)</t>
  </si>
  <si>
    <t>Provádění úhrady daně z nemovitosti</t>
  </si>
  <si>
    <t>IČ</t>
  </si>
  <si>
    <t>Název poskytovatele</t>
  </si>
  <si>
    <t>ID</t>
  </si>
  <si>
    <t>Druh služby</t>
  </si>
  <si>
    <t>Forma poskytování</t>
  </si>
  <si>
    <t>Název zařízení</t>
  </si>
  <si>
    <t>Období sběru</t>
  </si>
  <si>
    <t>Datum zahájení:</t>
  </si>
  <si>
    <t>Datum ukončení:</t>
  </si>
  <si>
    <t>Zodpovědná osoba</t>
  </si>
  <si>
    <t>Kontakt</t>
  </si>
  <si>
    <t>tel:</t>
  </si>
  <si>
    <t>e-mail:</t>
  </si>
  <si>
    <t>§ 51 - Chráněné bydlení</t>
  </si>
  <si>
    <t xml:space="preserve">Změna polohy/místa/ prostředí </t>
  </si>
  <si>
    <t>Použití kompenzační pomůcky</t>
  </si>
  <si>
    <t>Pohyb s kompenzační pomůckou po domácnosti</t>
  </si>
  <si>
    <t>Pohyb s kompenzační pomůckou mimo domácnost</t>
  </si>
  <si>
    <t>Plán a nákup surovin</t>
  </si>
  <si>
    <t>Plánování jídelníčku</t>
  </si>
  <si>
    <t>Úklid a údržba domácnosti, okolí bytu/domu a společných prostor</t>
  </si>
  <si>
    <t>Úklid a údržba okolí</t>
  </si>
  <si>
    <t>Úklid společných prostor</t>
  </si>
  <si>
    <t>Údržba zahrady</t>
  </si>
  <si>
    <t xml:space="preserve">Navazování/udržování partnerských a sexuálních vztahů </t>
  </si>
  <si>
    <t>Umění řešit konflikt</t>
  </si>
  <si>
    <t>Předcházení konfliktu</t>
  </si>
  <si>
    <t>Využívání veřejných služeb a zapojování do sociálních aktivit odpovídajících věku/zájmu/potřebám</t>
  </si>
  <si>
    <t xml:space="preserve">Plánování a trávení volného času </t>
  </si>
  <si>
    <t>Ochrana před zneužíváním a trestnou činností jinou osobou</t>
  </si>
  <si>
    <t>Obhajoba práv a oprávněných zájmů</t>
  </si>
  <si>
    <t>Pomoc při přehodnocení svéprávnosti</t>
  </si>
  <si>
    <t>Ochrana práv klienta před zneužitím opatrovníkem</t>
  </si>
  <si>
    <t>Návrh na změnu opatrovníka</t>
  </si>
  <si>
    <t>Znalost a rozpoznání důsledků protiprávního jednání</t>
  </si>
  <si>
    <t>Znalost důsledků užívání návykových látek</t>
  </si>
  <si>
    <t>Znalost důsledků trestné činnosti</t>
  </si>
  <si>
    <t>Partnerství a sexualita</t>
  </si>
  <si>
    <t>Uspokojení sexuálních potřeb</t>
  </si>
  <si>
    <t>Jiné</t>
  </si>
  <si>
    <t>Orientace v obsahu smlouvy a v důsledcích smluvních vztahů</t>
  </si>
  <si>
    <t>Znalost a využití sociálních dávek a jiných výhod</t>
  </si>
  <si>
    <t>Základní finanční gramotnost</t>
  </si>
  <si>
    <t xml:space="preserve">Podpora při rozpoznávání signálů zhoršení zdravotního stavu </t>
  </si>
  <si>
    <t>Podpora při hledání opatření, která je třeba při zhoršení zdravotního stavu učinit</t>
  </si>
  <si>
    <t>Paliativní péče</t>
  </si>
  <si>
    <t xml:space="preserve">Podpora v terminálním stadium </t>
  </si>
  <si>
    <t>Doprovázení</t>
  </si>
  <si>
    <t>Práce s rodinou</t>
  </si>
  <si>
    <t>Duchovní podpora</t>
  </si>
  <si>
    <t>Specifická potřeba služby</t>
  </si>
  <si>
    <t>Úkony po úmrtí klienta</t>
  </si>
  <si>
    <t>Úkony po úmrtí</t>
  </si>
  <si>
    <t>Zajištění sociálního pohřbu</t>
  </si>
  <si>
    <t>Vyřízení pozůstalosti</t>
  </si>
  <si>
    <t>Administrativní úkony (odhlášení důchodu apod.)</t>
  </si>
  <si>
    <t xml:space="preserve">Předcházení konfliktům a jejich řešení </t>
  </si>
  <si>
    <t>Uplatňování občanských a politických práv</t>
  </si>
  <si>
    <t xml:space="preserve"> Název poskytovatele </t>
  </si>
  <si>
    <t>Identifikátor</t>
  </si>
  <si>
    <t>Seberealizace</t>
  </si>
  <si>
    <t>Specifické potřeby služby</t>
  </si>
  <si>
    <t>Uvědomění si svých závazků a uzavírání smluv</t>
  </si>
  <si>
    <t>Kontrolní součet</t>
  </si>
  <si>
    <t>Příprava teplých nápojů</t>
  </si>
  <si>
    <t xml:space="preserve">Osoba využívá služeb Osoba využívá služeb zaměstnanosti nebo jiných podpůrných služeb při přípravě na práci a při hledání zaměstnání.  Má placené zaměstnání.
Osoba se připravuje studiem či jinou formou dalšího rozvoje na zaměstnání nebo se účastní pravidelného dlouhodobého vzdělávání.
Osoba tráví volný čas (podle svého) smysluplnými aktivitami, které ji naplňují, mají pro ni smysl a při kterých si odpočine a odreaguje se.
Osoba plánuje svůj život podle svých hodnot a pak své plány naplňuje.
</t>
  </si>
  <si>
    <t>Osoba má běžný přístup k lékařské péči. Má dostatek informací a možností, jak se starat o své zdraví, dostatek pomůcek, jak minimalizovat negativní dopady nemocí nebo zdravotních postižení.</t>
  </si>
  <si>
    <t xml:space="preserve">Osoba má aktivní vztah s rodinou, přáteli, spolupracovníky, sousedy.                                            
                                 Má partnerský vztah.
                                      O něco anebo o někoho stará.                 
                             Zastává různé společenské role.
Přiměřeně komunikuje se svým okolím a blízkými lidmi, umí předejít konfliktům, případně je řešit samostatně či s podporou.
</t>
  </si>
  <si>
    <t xml:space="preserve">                                                                                                                                                                                                                                                                                                                                       Osoba nakládá se svými finančními prostředky co nejvíce samostatně a zodpovědně.
Vstupuje samostatně či s podporou do smluvních vztahů, je si vědoma závazků z nich plynoucích.
Osoba se nedostává do finanční tísně.
Osoba má základní vědomí o svých právech a povinnostech a s tím související odpovědnost.
Pokud potřebuje, má podporu a zastání při rozhodování o právních úkonech. 
Běžně rozhoduje o každodenních záležitostech. 
Má možnost brát na sebe přiměřené riziko a je samostatná a  soběstačná dle možností.
Osoba má partnerské vztahy. Dle svých možností a potřeby, uspokojuje své sexuální potřeby.
</t>
  </si>
  <si>
    <t>Péče o prádlo, oblečení a obuv</t>
  </si>
  <si>
    <t>Péče o vlastní osobu</t>
  </si>
  <si>
    <t>Navazování a udržování partnerských, přátelských, sousedských a jiných společenských vztahů</t>
  </si>
  <si>
    <t>Obstarávání osobních a jiných dokladů</t>
  </si>
  <si>
    <t>Specifika služby:</t>
  </si>
  <si>
    <t>Doba vykazování:</t>
  </si>
  <si>
    <t>3 měsíce po sobě jdoucí</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</si>
</sst>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238"/>
      <scheme val="minor"/>
    </font>
    <font>
      <b/>
      <i/>
      <sz val="10"/>
      <color theme="1"/>
      <name val="Cambria"/>
      <family val="1"/>
      <charset val="238"/>
    </font>
    <font>
      <i/>
      <sz val="10"/>
      <color theme="1"/>
      <name val="Cambria"/>
      <family val="1"/>
      <charset val="238"/>
    </font>
    <font>
      <b/>
      <sz val="10"/>
      <color theme="1"/>
      <name val="Cambria"/>
      <family val="1"/>
      <charset val="238"/>
    </font>
    <font>
      <sz val="10"/>
      <color theme="1"/>
      <name val="Cambria"/>
      <family val="1"/>
      <charset val="238"/>
    </font>
    <font>
      <sz val="10"/>
      <color rgb="FFFF0000"/>
      <name val="Cambria"/>
      <family val="1"/>
      <charset val="238"/>
    </font>
    <font>
      <b/>
      <sz val="11"/>
      <color theme="1"/>
      <name val="Calibri"/>
      <family val="2"/>
      <charset val="238"/>
      <scheme val="minor"/>
    </font>
    <font>
      <b/>
      <sz val="9"/>
      <color theme="1"/>
      <name val="Calibri"/>
      <family val="2"/>
      <charset val="238"/>
      <scheme val="minor"/>
    </font>
    <font>
      <b/>
      <sz val="8"/>
      <color theme="1"/>
      <name val="Calibri"/>
      <family val="2"/>
      <charset val="238"/>
      <scheme val="minor"/>
    </font>
    <font>
      <b/>
      <sz val="10"/>
      <color theme="1"/>
      <name val="Calibri"/>
      <family val="2"/>
      <charset val="238"/>
      <scheme val="minor"/>
    </font>
    <font>
      <b/>
      <sz val="12"/>
      <color rgb="FF000000"/>
      <name val="Arial"/>
      <family val="2"/>
      <charset val="238"/>
    </font>
    <font>
      <b/>
      <sz val="11"/>
      <color rgb="FF000000"/>
      <name val="Arial"/>
      <family val="2"/>
      <charset val="238"/>
    </font>
    <font>
      <b/>
      <sz val="12"/>
      <color theme="1"/>
      <name val="Calibri"/>
      <family val="2"/>
      <charset val="238"/>
      <scheme val="minor"/>
    </font>
    <font>
      <sz val="10"/>
      <name val="Cambria"/>
      <family val="1"/>
      <charset val="238"/>
    </font>
    <font>
      <b/>
      <sz val="10"/>
      <color rgb="FF000000"/>
      <name val="Arial"/>
      <family val="2"/>
      <charset val="238"/>
    </font>
    <font>
      <sz val="8"/>
      <color theme="1"/>
      <name val="Calibri"/>
      <family val="2"/>
      <charset val="238"/>
      <scheme val="minor"/>
    </font>
    <font>
      <sz val="9"/>
      <color theme="1"/>
      <name val="Calibri"/>
      <family val="2"/>
      <charset val="238"/>
      <scheme val="minor"/>
    </font>
    <font>
      <i/>
      <sz val="9"/>
      <color theme="1"/>
      <name val="Cambria"/>
      <family val="1"/>
      <charset val="238"/>
    </font>
  </fonts>
  <fills count="6">
    <fill>
      <patternFill patternType="none"/>
    </fill>
    <fill>
      <patternFill patternType="gray125"/>
    </fill>
    <fill>
      <patternFill patternType="solid">
        <fgColor rgb="FFD9D9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54">
    <border>
      <left/>
      <right/>
      <top/>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double">
        <color indexed="64"/>
      </right>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2">
    <xf numFmtId="0" fontId="0" fillId="0" borderId="0" xfId="0"/>
    <xf numFmtId="0" fontId="1" fillId="2" borderId="1" xfId="0" applyFont="1" applyFill="1" applyBorder="1" applyAlignment="1">
      <alignment vertical="center" wrapText="1"/>
    </xf>
    <xf numFmtId="0" fontId="3" fillId="2" borderId="2" xfId="0" applyFont="1" applyFill="1" applyBorder="1" applyAlignment="1">
      <alignment vertical="center" wrapText="1"/>
    </xf>
    <xf numFmtId="0" fontId="2" fillId="0" borderId="3" xfId="0" applyFont="1" applyBorder="1" applyAlignment="1">
      <alignment vertical="center" wrapText="1"/>
    </xf>
    <xf numFmtId="0" fontId="4" fillId="0" borderId="4" xfId="0" applyFont="1" applyBorder="1" applyAlignment="1">
      <alignment vertical="center" wrapText="1"/>
    </xf>
    <xf numFmtId="0" fontId="4" fillId="0" borderId="6" xfId="0" applyFont="1" applyBorder="1" applyAlignment="1">
      <alignment vertical="center" wrapText="1"/>
    </xf>
    <xf numFmtId="0" fontId="0" fillId="3" borderId="8"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7" fillId="3" borderId="10" xfId="0" applyFont="1" applyFill="1" applyBorder="1" applyAlignment="1">
      <alignment horizontal="center" vertical="center"/>
    </xf>
    <xf numFmtId="0" fontId="8" fillId="3" borderId="8" xfId="0" applyFont="1" applyFill="1" applyBorder="1" applyAlignment="1">
      <alignment horizontal="center" wrapText="1"/>
    </xf>
    <xf numFmtId="0" fontId="0" fillId="4" borderId="11" xfId="0" applyFont="1" applyFill="1" applyBorder="1"/>
    <xf numFmtId="0" fontId="0" fillId="4" borderId="12" xfId="0" applyFont="1" applyFill="1" applyBorder="1"/>
    <xf numFmtId="0" fontId="0" fillId="4" borderId="4" xfId="0" applyFont="1" applyFill="1" applyBorder="1"/>
    <xf numFmtId="0" fontId="4" fillId="0" borderId="8" xfId="0" applyFont="1" applyBorder="1" applyAlignment="1">
      <alignment vertical="center" wrapText="1"/>
    </xf>
    <xf numFmtId="0" fontId="4" fillId="0" borderId="34" xfId="0" applyFont="1" applyBorder="1" applyAlignment="1">
      <alignment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top" wrapText="1"/>
    </xf>
    <xf numFmtId="0" fontId="0" fillId="0" borderId="35" xfId="0" applyBorder="1"/>
    <xf numFmtId="0" fontId="11" fillId="0" borderId="9" xfId="0" applyFont="1" applyBorder="1" applyAlignment="1">
      <alignment horizontal="left" vertical="center" wrapText="1"/>
    </xf>
    <xf numFmtId="0" fontId="11" fillId="0" borderId="39" xfId="0" applyFont="1" applyBorder="1" applyAlignment="1">
      <alignment horizontal="left" vertical="center" wrapText="1"/>
    </xf>
    <xf numFmtId="0" fontId="11" fillId="0" borderId="4" xfId="0" applyFont="1" applyBorder="1" applyAlignment="1">
      <alignment vertical="center" wrapText="1"/>
    </xf>
    <xf numFmtId="0" fontId="10" fillId="0" borderId="41" xfId="0" applyFont="1" applyBorder="1" applyAlignment="1">
      <alignment horizontal="center" vertical="center" wrapText="1"/>
    </xf>
    <xf numFmtId="0" fontId="6" fillId="4" borderId="4"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Border="1" applyAlignment="1">
      <alignment horizontal="left" vertical="top" wrapText="1"/>
    </xf>
    <xf numFmtId="0" fontId="11" fillId="0" borderId="12" xfId="0" applyFont="1" applyBorder="1" applyAlignment="1">
      <alignment horizontal="left" vertical="center" wrapText="1"/>
    </xf>
    <xf numFmtId="0" fontId="11" fillId="0" borderId="38" xfId="0" applyFont="1" applyBorder="1" applyAlignment="1">
      <alignment horizontal="left" vertical="center" wrapText="1"/>
    </xf>
    <xf numFmtId="0" fontId="11" fillId="0" borderId="9" xfId="0" applyFont="1" applyBorder="1" applyAlignment="1">
      <alignment horizontal="left" vertical="center" wrapText="1"/>
    </xf>
    <xf numFmtId="0" fontId="11" fillId="0" borderId="39" xfId="0" applyFont="1" applyBorder="1" applyAlignment="1">
      <alignment horizontal="left" vertical="center" wrapText="1"/>
    </xf>
    <xf numFmtId="0" fontId="11" fillId="0" borderId="10" xfId="0" applyFont="1" applyBorder="1" applyAlignment="1">
      <alignment horizontal="center" vertical="center" wrapText="1"/>
    </xf>
    <xf numFmtId="0" fontId="13" fillId="0" borderId="8" xfId="0" applyFont="1" applyBorder="1" applyAlignment="1">
      <alignment vertical="center" wrapText="1"/>
    </xf>
    <xf numFmtId="0" fontId="13" fillId="0" borderId="8" xfId="0" applyFont="1" applyBorder="1" applyAlignment="1">
      <alignment vertical="center"/>
    </xf>
    <xf numFmtId="0" fontId="13" fillId="0" borderId="7" xfId="0" applyFont="1" applyBorder="1"/>
    <xf numFmtId="0" fontId="14" fillId="4" borderId="36" xfId="0" applyFont="1" applyFill="1" applyBorder="1" applyAlignment="1">
      <alignment vertical="center" wrapText="1"/>
    </xf>
    <xf numFmtId="0" fontId="14" fillId="5" borderId="36" xfId="0" applyFont="1" applyFill="1" applyBorder="1" applyAlignment="1">
      <alignment vertical="center" wrapText="1"/>
    </xf>
    <xf numFmtId="0" fontId="14" fillId="4" borderId="40" xfId="0" applyFont="1" applyFill="1" applyBorder="1" applyAlignment="1">
      <alignment vertical="center" wrapText="1"/>
    </xf>
    <xf numFmtId="0" fontId="14" fillId="4" borderId="42" xfId="0" applyFont="1" applyFill="1" applyBorder="1" applyAlignment="1">
      <alignment vertical="center" wrapText="1"/>
    </xf>
    <xf numFmtId="0" fontId="14" fillId="5" borderId="4" xfId="0" applyFont="1" applyFill="1" applyBorder="1" applyAlignment="1">
      <alignment vertical="center" wrapText="1"/>
    </xf>
    <xf numFmtId="0" fontId="11" fillId="0" borderId="37" xfId="0" applyFont="1" applyBorder="1" applyAlignment="1">
      <alignment horizontal="center" vertical="center" wrapText="1"/>
    </xf>
    <xf numFmtId="0" fontId="9" fillId="5" borderId="7" xfId="0" applyFont="1" applyFill="1" applyBorder="1" applyAlignment="1">
      <alignment horizontal="center" vertical="center" wrapText="1"/>
    </xf>
    <xf numFmtId="0" fontId="9" fillId="5" borderId="4" xfId="0" applyFont="1" applyFill="1" applyBorder="1" applyAlignment="1">
      <alignment horizontal="left" vertical="top" wrapText="1"/>
    </xf>
    <xf numFmtId="0" fontId="4" fillId="5" borderId="4" xfId="0" applyFont="1" applyFill="1" applyBorder="1" applyAlignment="1">
      <alignment vertical="center" wrapText="1"/>
    </xf>
    <xf numFmtId="0" fontId="4" fillId="5" borderId="6" xfId="0" applyFont="1" applyFill="1" applyBorder="1" applyAlignment="1">
      <alignment vertical="center" wrapText="1"/>
    </xf>
    <xf numFmtId="0" fontId="4" fillId="5" borderId="8" xfId="0" applyFont="1" applyFill="1" applyBorder="1" applyAlignment="1">
      <alignment vertical="center" wrapText="1"/>
    </xf>
    <xf numFmtId="0" fontId="9" fillId="5" borderId="7" xfId="0" applyFont="1" applyFill="1" applyBorder="1" applyAlignment="1">
      <alignment horizontal="left" vertical="top" wrapText="1"/>
    </xf>
    <xf numFmtId="0" fontId="4" fillId="5" borderId="7" xfId="0" applyFont="1" applyFill="1" applyBorder="1" applyAlignment="1">
      <alignment vertical="center" wrapText="1"/>
    </xf>
    <xf numFmtId="0" fontId="9" fillId="5" borderId="8" xfId="0" applyFont="1" applyFill="1" applyBorder="1" applyAlignment="1">
      <alignment horizontal="left" vertical="top" wrapText="1"/>
    </xf>
    <xf numFmtId="0" fontId="4" fillId="5" borderId="34" xfId="0" applyFont="1" applyFill="1" applyBorder="1" applyAlignment="1">
      <alignment vertical="center" wrapText="1"/>
    </xf>
    <xf numFmtId="0" fontId="4" fillId="0" borderId="0" xfId="0" applyFont="1" applyAlignment="1">
      <alignment vertical="center"/>
    </xf>
    <xf numFmtId="0" fontId="13" fillId="5" borderId="0" xfId="0" applyFont="1" applyFill="1" applyAlignment="1">
      <alignment vertical="center"/>
    </xf>
    <xf numFmtId="3" fontId="0" fillId="0" borderId="25" xfId="0" applyNumberFormat="1" applyFont="1" applyBorder="1" applyAlignment="1">
      <alignment horizontal="center" vertical="center"/>
    </xf>
    <xf numFmtId="3" fontId="0" fillId="0" borderId="9" xfId="0" applyNumberFormat="1" applyFont="1" applyBorder="1" applyAlignment="1">
      <alignment horizontal="center" vertical="center"/>
    </xf>
    <xf numFmtId="3" fontId="0" fillId="0" borderId="26" xfId="0" applyNumberFormat="1" applyFont="1" applyBorder="1" applyAlignment="1">
      <alignment horizontal="center" vertical="center"/>
    </xf>
    <xf numFmtId="3" fontId="0" fillId="5" borderId="27" xfId="0" applyNumberFormat="1" applyFont="1" applyFill="1" applyBorder="1" applyAlignment="1">
      <alignment horizontal="center" vertical="center"/>
    </xf>
    <xf numFmtId="3" fontId="0" fillId="0" borderId="8" xfId="0" applyNumberFormat="1" applyFont="1" applyBorder="1" applyAlignment="1">
      <alignment horizontal="center" vertical="center"/>
    </xf>
    <xf numFmtId="3" fontId="0" fillId="5" borderId="25" xfId="0" applyNumberFormat="1" applyFont="1" applyFill="1" applyBorder="1" applyAlignment="1">
      <alignment horizontal="center" vertical="center"/>
    </xf>
    <xf numFmtId="3" fontId="0" fillId="5" borderId="26" xfId="0" applyNumberFormat="1" applyFont="1" applyFill="1" applyBorder="1" applyAlignment="1">
      <alignment horizontal="center" vertical="center"/>
    </xf>
    <xf numFmtId="3" fontId="0" fillId="5" borderId="33" xfId="0" applyNumberFormat="1" applyFont="1" applyFill="1" applyBorder="1" applyAlignment="1">
      <alignment horizontal="center" vertical="center"/>
    </xf>
    <xf numFmtId="3" fontId="0" fillId="5" borderId="24" xfId="0" applyNumberFormat="1" applyFont="1" applyFill="1" applyBorder="1" applyAlignment="1">
      <alignment horizontal="center" vertical="center"/>
    </xf>
    <xf numFmtId="3" fontId="0" fillId="5" borderId="16" xfId="0" applyNumberFormat="1" applyFont="1" applyFill="1" applyBorder="1" applyAlignment="1">
      <alignment horizontal="center" vertical="center"/>
    </xf>
    <xf numFmtId="3" fontId="0" fillId="5" borderId="21" xfId="0" applyNumberFormat="1" applyFont="1" applyFill="1" applyBorder="1" applyAlignment="1">
      <alignment horizontal="center" vertical="center"/>
    </xf>
    <xf numFmtId="3" fontId="0" fillId="5" borderId="22" xfId="0" applyNumberFormat="1" applyFont="1" applyFill="1" applyBorder="1" applyAlignment="1">
      <alignment horizontal="center" vertical="center"/>
    </xf>
    <xf numFmtId="3" fontId="0" fillId="5" borderId="32" xfId="0" applyNumberFormat="1" applyFont="1" applyFill="1" applyBorder="1" applyAlignment="1">
      <alignment horizontal="center" vertical="center"/>
    </xf>
    <xf numFmtId="3" fontId="0" fillId="5" borderId="29" xfId="0" applyNumberFormat="1" applyFont="1" applyFill="1" applyBorder="1" applyAlignment="1">
      <alignment horizontal="center" vertical="center"/>
    </xf>
    <xf numFmtId="3" fontId="0" fillId="5" borderId="15" xfId="0" applyNumberFormat="1" applyFont="1" applyFill="1" applyBorder="1" applyAlignment="1">
      <alignment horizontal="center" vertical="center"/>
    </xf>
    <xf numFmtId="3" fontId="0" fillId="5" borderId="23" xfId="0" applyNumberFormat="1" applyFont="1" applyFill="1" applyBorder="1" applyAlignment="1">
      <alignment horizontal="center" vertical="center"/>
    </xf>
    <xf numFmtId="3" fontId="0" fillId="5" borderId="8" xfId="0" applyNumberFormat="1" applyFont="1" applyFill="1" applyBorder="1" applyAlignment="1">
      <alignment horizontal="center" vertical="center"/>
    </xf>
    <xf numFmtId="3" fontId="0" fillId="0" borderId="10" xfId="0" applyNumberFormat="1" applyFont="1" applyBorder="1" applyAlignment="1">
      <alignment horizontal="center" vertical="center"/>
    </xf>
    <xf numFmtId="3" fontId="0" fillId="0" borderId="0" xfId="0" applyNumberFormat="1"/>
    <xf numFmtId="0" fontId="16" fillId="0" borderId="53" xfId="0" applyFont="1" applyBorder="1" applyAlignment="1">
      <alignment horizontal="center" vertical="center"/>
    </xf>
    <xf numFmtId="0" fontId="16" fillId="0" borderId="53" xfId="0" applyFont="1" applyBorder="1" applyAlignment="1">
      <alignment vertical="center"/>
    </xf>
    <xf numFmtId="0" fontId="15" fillId="5" borderId="53" xfId="0" applyFont="1" applyFill="1" applyBorder="1" applyAlignment="1">
      <alignment horizontal="center" vertical="center" wrapText="1"/>
    </xf>
    <xf numFmtId="0" fontId="0" fillId="0" borderId="53" xfId="0" applyBorder="1" applyAlignment="1">
      <alignment horizontal="center"/>
    </xf>
    <xf numFmtId="0" fontId="0" fillId="0" borderId="53" xfId="0" applyBorder="1" applyAlignment="1">
      <alignment horizontal="left"/>
    </xf>
    <xf numFmtId="0" fontId="0" fillId="0" borderId="53" xfId="0" applyBorder="1"/>
    <xf numFmtId="3" fontId="0" fillId="5" borderId="30" xfId="0" applyNumberFormat="1" applyFont="1" applyFill="1" applyBorder="1" applyAlignment="1">
      <alignment horizontal="center" vertical="center"/>
    </xf>
    <xf numFmtId="3" fontId="0" fillId="5" borderId="13" xfId="0" applyNumberFormat="1" applyFont="1" applyFill="1" applyBorder="1" applyAlignment="1">
      <alignment horizontal="center" vertical="center"/>
    </xf>
    <xf numFmtId="3" fontId="0" fillId="5" borderId="33" xfId="0" applyNumberFormat="1" applyFont="1" applyFill="1" applyBorder="1" applyAlignment="1">
      <alignment horizontal="center" vertical="center"/>
    </xf>
    <xf numFmtId="3" fontId="0" fillId="5" borderId="31" xfId="0" applyNumberFormat="1" applyFont="1" applyFill="1" applyBorder="1" applyAlignment="1">
      <alignment horizontal="center" vertical="center"/>
    </xf>
    <xf numFmtId="3" fontId="0" fillId="5" borderId="15" xfId="0" applyNumberFormat="1" applyFont="1" applyFill="1" applyBorder="1" applyAlignment="1">
      <alignment horizontal="center" vertical="center"/>
    </xf>
    <xf numFmtId="3" fontId="0" fillId="5" borderId="24" xfId="0" applyNumberFormat="1" applyFont="1" applyFill="1" applyBorder="1" applyAlignment="1">
      <alignment horizontal="center" vertical="center"/>
    </xf>
    <xf numFmtId="3" fontId="0" fillId="5" borderId="17" xfId="0" applyNumberFormat="1" applyFont="1" applyFill="1" applyBorder="1" applyAlignment="1">
      <alignment horizontal="center" vertical="center"/>
    </xf>
    <xf numFmtId="3" fontId="0" fillId="5" borderId="23" xfId="0" applyNumberFormat="1" applyFont="1" applyFill="1" applyBorder="1" applyAlignment="1">
      <alignment horizontal="center" vertical="center"/>
    </xf>
    <xf numFmtId="3" fontId="0" fillId="5" borderId="18" xfId="0" applyNumberFormat="1" applyFont="1" applyFill="1" applyBorder="1" applyAlignment="1">
      <alignment horizontal="center" vertical="center"/>
    </xf>
    <xf numFmtId="3" fontId="0" fillId="5" borderId="7" xfId="0" applyNumberFormat="1" applyFont="1" applyFill="1" applyBorder="1" applyAlignment="1">
      <alignment horizontal="center" vertical="center"/>
    </xf>
    <xf numFmtId="3" fontId="0" fillId="5" borderId="5" xfId="0" applyNumberFormat="1" applyFont="1" applyFill="1" applyBorder="1" applyAlignment="1">
      <alignment horizontal="center" vertical="center"/>
    </xf>
    <xf numFmtId="3" fontId="0" fillId="5" borderId="3" xfId="0" applyNumberFormat="1" applyFont="1" applyFill="1" applyBorder="1" applyAlignment="1">
      <alignment horizontal="center" vertical="center"/>
    </xf>
    <xf numFmtId="3" fontId="0" fillId="0" borderId="30" xfId="0" applyNumberFormat="1" applyFont="1" applyBorder="1" applyAlignment="1">
      <alignment horizontal="center" vertical="center"/>
    </xf>
    <xf numFmtId="3" fontId="0" fillId="0" borderId="13" xfId="0" applyNumberFormat="1" applyFont="1" applyBorder="1" applyAlignment="1">
      <alignment horizontal="center" vertical="center"/>
    </xf>
    <xf numFmtId="3" fontId="0" fillId="0" borderId="33" xfId="0" applyNumberFormat="1" applyFont="1" applyBorder="1" applyAlignment="1">
      <alignment horizontal="center" vertical="center"/>
    </xf>
    <xf numFmtId="3" fontId="0" fillId="0" borderId="31" xfId="0" applyNumberFormat="1" applyFont="1" applyBorder="1" applyAlignment="1">
      <alignment horizontal="center" vertical="center"/>
    </xf>
    <xf numFmtId="3" fontId="0" fillId="0" borderId="15" xfId="0" applyNumberFormat="1" applyFont="1" applyBorder="1" applyAlignment="1">
      <alignment horizontal="center" vertical="center"/>
    </xf>
    <xf numFmtId="3" fontId="0" fillId="0" borderId="24" xfId="0" applyNumberFormat="1" applyFont="1" applyBorder="1" applyAlignment="1">
      <alignment horizontal="center" vertical="center"/>
    </xf>
    <xf numFmtId="3" fontId="0" fillId="0" borderId="7" xfId="0" applyNumberFormat="1" applyFont="1" applyBorder="1" applyAlignment="1">
      <alignment horizontal="center" vertical="center"/>
    </xf>
    <xf numFmtId="3" fontId="0" fillId="0" borderId="5" xfId="0" applyNumberFormat="1" applyFont="1" applyBorder="1" applyAlignment="1">
      <alignment horizontal="center" vertical="center"/>
    </xf>
    <xf numFmtId="3" fontId="0" fillId="0" borderId="3" xfId="0" applyNumberFormat="1" applyFont="1" applyBorder="1" applyAlignment="1">
      <alignment horizontal="center" vertical="center"/>
    </xf>
    <xf numFmtId="3" fontId="0" fillId="5" borderId="21" xfId="0" applyNumberFormat="1" applyFont="1" applyFill="1" applyBorder="1" applyAlignment="1">
      <alignment horizontal="center" vertical="center"/>
    </xf>
    <xf numFmtId="3" fontId="0" fillId="5" borderId="22" xfId="0" applyNumberFormat="1" applyFont="1" applyFill="1" applyBorder="1" applyAlignment="1">
      <alignment horizontal="center" vertical="center"/>
    </xf>
    <xf numFmtId="3" fontId="0" fillId="5" borderId="28" xfId="0" applyNumberFormat="1" applyFont="1" applyFill="1" applyBorder="1" applyAlignment="1">
      <alignment horizontal="center" vertical="center"/>
    </xf>
    <xf numFmtId="3" fontId="0" fillId="5" borderId="14" xfId="0" applyNumberFormat="1" applyFont="1" applyFill="1" applyBorder="1" applyAlignment="1">
      <alignment horizontal="center" vertical="center"/>
    </xf>
    <xf numFmtId="3" fontId="0" fillId="5" borderId="19" xfId="0" applyNumberFormat="1" applyFont="1" applyFill="1" applyBorder="1" applyAlignment="1">
      <alignment horizontal="center" vertical="center"/>
    </xf>
    <xf numFmtId="3" fontId="0" fillId="5" borderId="20" xfId="0" applyNumberFormat="1" applyFont="1" applyFill="1" applyBorder="1" applyAlignment="1">
      <alignment horizontal="center" vertical="center"/>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6" fillId="4" borderId="7"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left" vertical="top" wrapText="1"/>
    </xf>
    <xf numFmtId="0" fontId="9" fillId="0" borderId="5" xfId="0" applyFont="1" applyBorder="1" applyAlignment="1">
      <alignment horizontal="left" vertical="top" wrapText="1"/>
    </xf>
    <xf numFmtId="0" fontId="9" fillId="0" borderId="3" xfId="0" applyFont="1" applyBorder="1" applyAlignment="1">
      <alignment horizontal="left" vertical="top" wrapText="1"/>
    </xf>
    <xf numFmtId="0" fontId="9" fillId="5" borderId="7"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7" xfId="0" applyFont="1" applyFill="1" applyBorder="1" applyAlignment="1">
      <alignment horizontal="left" vertical="top" wrapText="1"/>
    </xf>
    <xf numFmtId="0" fontId="9" fillId="5" borderId="5" xfId="0" applyFont="1" applyFill="1" applyBorder="1" applyAlignment="1">
      <alignment horizontal="left" vertical="top" wrapText="1"/>
    </xf>
    <xf numFmtId="0" fontId="9" fillId="5" borderId="3" xfId="0" applyFont="1" applyFill="1" applyBorder="1" applyAlignment="1">
      <alignment horizontal="left" vertical="top" wrapText="1"/>
    </xf>
    <xf numFmtId="0" fontId="2" fillId="0" borderId="3" xfId="0" applyFont="1" applyBorder="1" applyAlignment="1">
      <alignment horizontal="center" vertical="center" wrapText="1"/>
    </xf>
    <xf numFmtId="0" fontId="12" fillId="5" borderId="46" xfId="0" applyFont="1" applyFill="1" applyBorder="1" applyAlignment="1">
      <alignment vertical="center" wrapText="1"/>
    </xf>
    <xf numFmtId="0" fontId="0" fillId="5" borderId="47" xfId="0" applyFont="1" applyFill="1" applyBorder="1" applyAlignment="1"/>
    <xf numFmtId="0" fontId="0" fillId="5" borderId="48" xfId="0" applyFont="1" applyFill="1" applyBorder="1" applyAlignment="1"/>
    <xf numFmtId="0" fontId="9"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7" xfId="0" applyBorder="1" applyAlignment="1">
      <alignment horizontal="center"/>
    </xf>
    <xf numFmtId="0" fontId="0" fillId="0" borderId="5" xfId="0" applyBorder="1" applyAlignment="1">
      <alignment horizontal="center"/>
    </xf>
    <xf numFmtId="0" fontId="0" fillId="0" borderId="3" xfId="0" applyBorder="1" applyAlignment="1">
      <alignment horizontal="center"/>
    </xf>
    <xf numFmtId="0" fontId="9" fillId="0" borderId="49" xfId="0" applyFont="1" applyBorder="1" applyAlignment="1">
      <alignment horizontal="left" vertical="top"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37" xfId="0" applyFont="1" applyBorder="1" applyAlignment="1">
      <alignment horizontal="center" vertical="center" wrapText="1"/>
    </xf>
    <xf numFmtId="0" fontId="0" fillId="5" borderId="52" xfId="0" applyFill="1" applyBorder="1" applyAlignment="1">
      <alignment horizontal="center"/>
    </xf>
    <xf numFmtId="0" fontId="0" fillId="5" borderId="6" xfId="0" applyFill="1" applyBorder="1" applyAlignment="1">
      <alignment horizontal="center"/>
    </xf>
    <xf numFmtId="0" fontId="0" fillId="5" borderId="4" xfId="0" applyFill="1" applyBorder="1" applyAlignment="1">
      <alignment horizontal="center"/>
    </xf>
    <xf numFmtId="0" fontId="14" fillId="0" borderId="43" xfId="0" applyFont="1" applyBorder="1" applyAlignment="1">
      <alignment vertical="center" wrapText="1"/>
    </xf>
    <xf numFmtId="0" fontId="14" fillId="0" borderId="44" xfId="0" applyFont="1" applyBorder="1" applyAlignment="1">
      <alignment vertical="center" wrapText="1"/>
    </xf>
    <xf numFmtId="0" fontId="14" fillId="0" borderId="45" xfId="0" applyFont="1" applyBorder="1" applyAlignment="1">
      <alignment vertical="center" wrapText="1"/>
    </xf>
    <xf numFmtId="0" fontId="11" fillId="0" borderId="10" xfId="0" applyFont="1" applyBorder="1" applyAlignment="1">
      <alignment horizontal="left" vertical="center" wrapText="1"/>
    </xf>
    <xf numFmtId="0" fontId="11" fillId="0" borderId="9" xfId="0" applyFont="1" applyBorder="1" applyAlignment="1">
      <alignment horizontal="left" vertical="center" wrapText="1"/>
    </xf>
    <xf numFmtId="0" fontId="11" fillId="0" borderId="39" xfId="0" applyFont="1" applyBorder="1" applyAlignment="1">
      <alignment horizontal="left" vertical="center" wrapText="1"/>
    </xf>
    <xf numFmtId="0" fontId="11" fillId="0" borderId="1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9" xfId="0" applyFont="1" applyBorder="1" applyAlignment="1">
      <alignment horizontal="center" vertical="center" wrapText="1"/>
    </xf>
    <xf numFmtId="0" fontId="9" fillId="4" borderId="0" xfId="0" applyFont="1" applyFill="1" applyAlignment="1">
      <alignment horizontal="center" vertical="center"/>
    </xf>
    <xf numFmtId="0" fontId="0" fillId="5" borderId="0" xfId="0" applyFill="1"/>
    <xf numFmtId="0" fontId="0" fillId="4" borderId="0" xfId="0" applyFill="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219075</xdr:colOff>
      <xdr:row>0</xdr:row>
      <xdr:rowOff>541655</xdr:rowOff>
    </xdr:to>
    <xdr:pic>
      <xdr:nvPicPr>
        <xdr:cNvPr id="2" name="Obrázek 1" descr="W:\PUBLICITA\VIZUÁLNÍ_IDENTITA\na web\OPZ_CB.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95550" cy="541655"/>
        </a:xfrm>
        <a:prstGeom prst="rect">
          <a:avLst/>
        </a:prstGeom>
        <a:noFill/>
        <a:ln>
          <a:noFill/>
        </a:ln>
      </xdr:spPr>
    </xdr:pic>
    <xdr:clientData/>
  </xdr:twoCellAnchor>
  <xdr:twoCellAnchor>
    <xdr:from>
      <xdr:col>8</xdr:col>
      <xdr:colOff>452439</xdr:colOff>
      <xdr:row>0</xdr:row>
      <xdr:rowOff>11906</xdr:rowOff>
    </xdr:from>
    <xdr:to>
      <xdr:col>10</xdr:col>
      <xdr:colOff>619126</xdr:colOff>
      <xdr:row>0</xdr:row>
      <xdr:rowOff>542291</xdr:rowOff>
    </xdr:to>
    <xdr:pic>
      <xdr:nvPicPr>
        <xdr:cNvPr id="3" name="Picture 5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25064" y="11906"/>
          <a:ext cx="1643062" cy="530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1152526</xdr:colOff>
      <xdr:row>0</xdr:row>
      <xdr:rowOff>38100</xdr:rowOff>
    </xdr:from>
    <xdr:to>
      <xdr:col>4</xdr:col>
      <xdr:colOff>1153796</xdr:colOff>
      <xdr:row>0</xdr:row>
      <xdr:rowOff>200025</xdr:rowOff>
    </xdr:to>
    <xdr:pic>
      <xdr:nvPicPr>
        <xdr:cNvPr id="2" name="Obrázek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19876" y="38100"/>
          <a:ext cx="1982470" cy="714375"/>
        </a:xfrm>
        <a:prstGeom prst="rect">
          <a:avLst/>
        </a:prstGeom>
      </xdr:spPr>
    </xdr:pic>
    <xdr:clientData/>
  </xdr:twoCellAnchor>
  <xdr:twoCellAnchor editAs="oneCell">
    <xdr:from>
      <xdr:col>0</xdr:col>
      <xdr:colOff>2</xdr:colOff>
      <xdr:row>0</xdr:row>
      <xdr:rowOff>0</xdr:rowOff>
    </xdr:from>
    <xdr:to>
      <xdr:col>1</xdr:col>
      <xdr:colOff>1114426</xdr:colOff>
      <xdr:row>0</xdr:row>
      <xdr:rowOff>466725</xdr:rowOff>
    </xdr:to>
    <xdr:pic>
      <xdr:nvPicPr>
        <xdr:cNvPr id="3" name="Obráze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 y="0"/>
          <a:ext cx="2733674" cy="466725"/>
        </a:xfrm>
        <a:prstGeom prst="rect">
          <a:avLst/>
        </a:prstGeom>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5"/>
  <sheetViews>
    <sheetView topLeftCell="A124" zoomScale="90" zoomScaleNormal="90" workbookViewId="0">
      <selection activeCell="D135" sqref="D135"/>
    </sheetView>
  </sheetViews>
  <sheetFormatPr defaultRowHeight="15" x14ac:dyDescent="0.25"/>
  <cols>
    <col min="1" max="1" width="17.7109375" customWidth="1"/>
    <col min="2" max="2" width="16.42578125" customWidth="1"/>
    <col min="3" max="3" width="17.140625" customWidth="1"/>
    <col min="4" max="4" width="19.7109375" customWidth="1"/>
    <col min="5" max="5" width="45.42578125" customWidth="1"/>
    <col min="6" max="6" width="9.5703125" customWidth="1"/>
    <col min="7" max="7" width="8.7109375" customWidth="1"/>
    <col min="8" max="8" width="8.85546875" customWidth="1"/>
    <col min="9" max="9" width="10.5703125" customWidth="1"/>
    <col min="10" max="10" width="11.5703125" customWidth="1"/>
    <col min="11" max="11" width="10.42578125" customWidth="1"/>
  </cols>
  <sheetData>
    <row r="1" spans="1:11" ht="45" customHeight="1" thickBot="1" x14ac:dyDescent="0.3"/>
    <row r="2" spans="1:11" ht="24" thickBot="1" x14ac:dyDescent="0.3">
      <c r="A2" s="121" t="s">
        <v>208</v>
      </c>
      <c r="B2" s="122"/>
      <c r="C2" s="122" t="s">
        <v>208</v>
      </c>
      <c r="D2" s="122"/>
      <c r="E2" s="123"/>
      <c r="F2" s="6" t="s">
        <v>181</v>
      </c>
      <c r="G2" s="6" t="s">
        <v>182</v>
      </c>
      <c r="H2" s="7" t="s">
        <v>183</v>
      </c>
      <c r="I2" s="8" t="s">
        <v>184</v>
      </c>
      <c r="J2" s="23" t="s">
        <v>185</v>
      </c>
      <c r="K2" s="9" t="s">
        <v>186</v>
      </c>
    </row>
    <row r="3" spans="1:11" ht="27" thickTop="1" thickBot="1" x14ac:dyDescent="0.3">
      <c r="A3" s="1" t="s">
        <v>0</v>
      </c>
      <c r="B3" s="2" t="s">
        <v>1</v>
      </c>
      <c r="C3" s="2" t="s">
        <v>2</v>
      </c>
      <c r="D3" s="2" t="s">
        <v>3</v>
      </c>
      <c r="E3" s="2" t="s">
        <v>4</v>
      </c>
      <c r="F3" s="10"/>
      <c r="G3" s="11"/>
      <c r="H3" s="11"/>
      <c r="I3" s="11"/>
      <c r="J3" s="11"/>
      <c r="K3" s="12"/>
    </row>
    <row r="4" spans="1:11" ht="39.75" thickTop="1" thickBot="1" x14ac:dyDescent="0.3">
      <c r="A4" s="3" t="s">
        <v>5</v>
      </c>
      <c r="B4" s="22" t="s">
        <v>6</v>
      </c>
      <c r="C4" s="15" t="s">
        <v>6</v>
      </c>
      <c r="D4" s="16" t="s">
        <v>7</v>
      </c>
      <c r="E4" s="4" t="s">
        <v>8</v>
      </c>
      <c r="F4" s="51"/>
      <c r="G4" s="52"/>
      <c r="H4" s="53"/>
      <c r="I4" s="54">
        <f>SUM(F4:H4)</f>
        <v>0</v>
      </c>
      <c r="J4" s="55">
        <f>I4</f>
        <v>0</v>
      </c>
      <c r="K4" s="55">
        <f>J4</f>
        <v>0</v>
      </c>
    </row>
    <row r="5" spans="1:11" ht="26.25" thickBot="1" x14ac:dyDescent="0.3">
      <c r="A5" s="103" t="s">
        <v>9</v>
      </c>
      <c r="B5" s="105" t="s">
        <v>10</v>
      </c>
      <c r="C5" s="114" t="s">
        <v>265</v>
      </c>
      <c r="D5" s="41" t="s">
        <v>11</v>
      </c>
      <c r="E5" s="42" t="s">
        <v>12</v>
      </c>
      <c r="F5" s="56"/>
      <c r="G5" s="57"/>
      <c r="H5" s="57"/>
      <c r="I5" s="54">
        <f t="shared" ref="I5:I67" si="0">SUM(F5:H5)</f>
        <v>0</v>
      </c>
      <c r="J5" s="85">
        <f>SUM(I5:I10)</f>
        <v>0</v>
      </c>
      <c r="K5" s="94">
        <f>J5</f>
        <v>0</v>
      </c>
    </row>
    <row r="6" spans="1:11" ht="26.25" thickBot="1" x14ac:dyDescent="0.3">
      <c r="A6" s="104"/>
      <c r="B6" s="106"/>
      <c r="C6" s="115"/>
      <c r="D6" s="117" t="s">
        <v>13</v>
      </c>
      <c r="E6" s="43" t="s">
        <v>187</v>
      </c>
      <c r="F6" s="76"/>
      <c r="G6" s="79"/>
      <c r="H6" s="79"/>
      <c r="I6" s="82">
        <f t="shared" si="0"/>
        <v>0</v>
      </c>
      <c r="J6" s="86"/>
      <c r="K6" s="95"/>
    </row>
    <row r="7" spans="1:11" ht="26.25" thickBot="1" x14ac:dyDescent="0.3">
      <c r="A7" s="104"/>
      <c r="B7" s="106"/>
      <c r="C7" s="115"/>
      <c r="D7" s="118"/>
      <c r="E7" s="44" t="s">
        <v>188</v>
      </c>
      <c r="F7" s="78"/>
      <c r="G7" s="81"/>
      <c r="H7" s="81"/>
      <c r="I7" s="84"/>
      <c r="J7" s="86"/>
      <c r="K7" s="95"/>
    </row>
    <row r="8" spans="1:11" ht="15.75" thickBot="1" x14ac:dyDescent="0.3">
      <c r="A8" s="104"/>
      <c r="B8" s="106"/>
      <c r="C8" s="115"/>
      <c r="D8" s="117" t="s">
        <v>14</v>
      </c>
      <c r="E8" s="42" t="s">
        <v>15</v>
      </c>
      <c r="F8" s="76"/>
      <c r="G8" s="79"/>
      <c r="H8" s="79"/>
      <c r="I8" s="82">
        <f t="shared" si="0"/>
        <v>0</v>
      </c>
      <c r="J8" s="86"/>
      <c r="K8" s="95"/>
    </row>
    <row r="9" spans="1:11" ht="15.75" thickBot="1" x14ac:dyDescent="0.3">
      <c r="A9" s="104"/>
      <c r="B9" s="106"/>
      <c r="C9" s="115"/>
      <c r="D9" s="119"/>
      <c r="E9" s="42" t="s">
        <v>16</v>
      </c>
      <c r="F9" s="78"/>
      <c r="G9" s="81"/>
      <c r="H9" s="81"/>
      <c r="I9" s="84"/>
      <c r="J9" s="86"/>
      <c r="K9" s="95"/>
    </row>
    <row r="10" spans="1:11" ht="41.25" customHeight="1" thickBot="1" x14ac:dyDescent="0.3">
      <c r="A10" s="104"/>
      <c r="B10" s="106"/>
      <c r="C10" s="115"/>
      <c r="D10" s="45" t="s">
        <v>17</v>
      </c>
      <c r="E10" s="43" t="s">
        <v>189</v>
      </c>
      <c r="F10" s="58"/>
      <c r="G10" s="59"/>
      <c r="H10" s="59"/>
      <c r="I10" s="60">
        <f t="shared" si="0"/>
        <v>0</v>
      </c>
      <c r="J10" s="87"/>
      <c r="K10" s="96"/>
    </row>
    <row r="11" spans="1:11" ht="15.75" thickBot="1" x14ac:dyDescent="0.3">
      <c r="A11" s="103" t="s">
        <v>190</v>
      </c>
      <c r="B11" s="105" t="s">
        <v>18</v>
      </c>
      <c r="C11" s="108" t="s">
        <v>209</v>
      </c>
      <c r="D11" s="111" t="s">
        <v>19</v>
      </c>
      <c r="E11" s="14" t="s">
        <v>20</v>
      </c>
      <c r="F11" s="88"/>
      <c r="G11" s="91"/>
      <c r="H11" s="91"/>
      <c r="I11" s="82">
        <f t="shared" si="0"/>
        <v>0</v>
      </c>
      <c r="J11" s="94">
        <f>SUM(I11:I15)</f>
        <v>0</v>
      </c>
      <c r="K11" s="94">
        <f>J11</f>
        <v>0</v>
      </c>
    </row>
    <row r="12" spans="1:11" ht="15.75" thickBot="1" x14ac:dyDescent="0.3">
      <c r="A12" s="104"/>
      <c r="B12" s="106"/>
      <c r="C12" s="110"/>
      <c r="D12" s="130"/>
      <c r="E12" s="4" t="s">
        <v>21</v>
      </c>
      <c r="F12" s="90"/>
      <c r="G12" s="93"/>
      <c r="H12" s="93"/>
      <c r="I12" s="84"/>
      <c r="J12" s="95"/>
      <c r="K12" s="95"/>
    </row>
    <row r="13" spans="1:11" ht="26.25" customHeight="1" thickBot="1" x14ac:dyDescent="0.3">
      <c r="A13" s="104"/>
      <c r="B13" s="106"/>
      <c r="C13" s="110"/>
      <c r="D13" s="111" t="s">
        <v>210</v>
      </c>
      <c r="E13" s="49" t="s">
        <v>22</v>
      </c>
      <c r="F13" s="88"/>
      <c r="G13" s="91"/>
      <c r="H13" s="91"/>
      <c r="I13" s="82">
        <f>SUM(F13:H15)</f>
        <v>0</v>
      </c>
      <c r="J13" s="95"/>
      <c r="K13" s="95"/>
    </row>
    <row r="14" spans="1:11" ht="35.25" customHeight="1" thickBot="1" x14ac:dyDescent="0.3">
      <c r="A14" s="104"/>
      <c r="B14" s="106"/>
      <c r="C14" s="110"/>
      <c r="D14" s="112"/>
      <c r="E14" s="31" t="s">
        <v>211</v>
      </c>
      <c r="F14" s="89"/>
      <c r="G14" s="92"/>
      <c r="H14" s="92"/>
      <c r="I14" s="83"/>
      <c r="J14" s="95"/>
      <c r="K14" s="95"/>
    </row>
    <row r="15" spans="1:11" ht="24" customHeight="1" thickBot="1" x14ac:dyDescent="0.3">
      <c r="A15" s="104"/>
      <c r="B15" s="106"/>
      <c r="C15" s="110"/>
      <c r="D15" s="130"/>
      <c r="E15" s="32" t="s">
        <v>212</v>
      </c>
      <c r="F15" s="90"/>
      <c r="G15" s="93"/>
      <c r="H15" s="93"/>
      <c r="I15" s="84"/>
      <c r="J15" s="95"/>
      <c r="K15" s="95"/>
    </row>
    <row r="16" spans="1:11" ht="15.75" thickBot="1" x14ac:dyDescent="0.3">
      <c r="A16" s="103" t="s">
        <v>23</v>
      </c>
      <c r="B16" s="105" t="s">
        <v>24</v>
      </c>
      <c r="C16" s="114" t="s">
        <v>25</v>
      </c>
      <c r="D16" s="117" t="s">
        <v>213</v>
      </c>
      <c r="E16" s="42" t="s">
        <v>26</v>
      </c>
      <c r="F16" s="76"/>
      <c r="G16" s="79"/>
      <c r="H16" s="79"/>
      <c r="I16" s="82">
        <f t="shared" si="0"/>
        <v>0</v>
      </c>
      <c r="J16" s="85">
        <f>SUM(I16:I25)</f>
        <v>0</v>
      </c>
      <c r="K16" s="94">
        <f>J16</f>
        <v>0</v>
      </c>
    </row>
    <row r="17" spans="1:11" ht="15.75" thickBot="1" x14ac:dyDescent="0.3">
      <c r="A17" s="104"/>
      <c r="B17" s="106"/>
      <c r="C17" s="115"/>
      <c r="D17" s="118"/>
      <c r="E17" s="42" t="s">
        <v>27</v>
      </c>
      <c r="F17" s="77"/>
      <c r="G17" s="80"/>
      <c r="H17" s="80"/>
      <c r="I17" s="83"/>
      <c r="J17" s="86"/>
      <c r="K17" s="95"/>
    </row>
    <row r="18" spans="1:11" ht="15.75" thickBot="1" x14ac:dyDescent="0.3">
      <c r="A18" s="104"/>
      <c r="B18" s="106"/>
      <c r="C18" s="115"/>
      <c r="D18" s="118"/>
      <c r="E18" s="42" t="s">
        <v>28</v>
      </c>
      <c r="F18" s="77"/>
      <c r="G18" s="80"/>
      <c r="H18" s="80"/>
      <c r="I18" s="83"/>
      <c r="J18" s="86"/>
      <c r="K18" s="95"/>
    </row>
    <row r="19" spans="1:11" ht="15.75" thickBot="1" x14ac:dyDescent="0.3">
      <c r="A19" s="104"/>
      <c r="B19" s="106"/>
      <c r="C19" s="115"/>
      <c r="D19" s="119"/>
      <c r="E19" s="50" t="s">
        <v>214</v>
      </c>
      <c r="F19" s="78"/>
      <c r="G19" s="81"/>
      <c r="H19" s="81"/>
      <c r="I19" s="84"/>
      <c r="J19" s="86"/>
      <c r="K19" s="95"/>
    </row>
    <row r="20" spans="1:11" ht="26.25" thickBot="1" x14ac:dyDescent="0.3">
      <c r="A20" s="104"/>
      <c r="B20" s="106"/>
      <c r="C20" s="115"/>
      <c r="D20" s="45" t="s">
        <v>29</v>
      </c>
      <c r="E20" s="46" t="s">
        <v>30</v>
      </c>
      <c r="F20" s="61"/>
      <c r="G20" s="62"/>
      <c r="H20" s="62"/>
      <c r="I20" s="63">
        <f t="shared" si="0"/>
        <v>0</v>
      </c>
      <c r="J20" s="86"/>
      <c r="K20" s="95"/>
    </row>
    <row r="21" spans="1:11" ht="15.75" thickBot="1" x14ac:dyDescent="0.3">
      <c r="A21" s="104"/>
      <c r="B21" s="106"/>
      <c r="C21" s="115"/>
      <c r="D21" s="47" t="s">
        <v>31</v>
      </c>
      <c r="E21" s="48" t="s">
        <v>259</v>
      </c>
      <c r="F21" s="56"/>
      <c r="G21" s="57"/>
      <c r="H21" s="57"/>
      <c r="I21" s="54">
        <f t="shared" si="0"/>
        <v>0</v>
      </c>
      <c r="J21" s="86"/>
      <c r="K21" s="95"/>
    </row>
    <row r="22" spans="1:11" ht="15.75" thickBot="1" x14ac:dyDescent="0.3">
      <c r="A22" s="104"/>
      <c r="B22" s="106"/>
      <c r="C22" s="115"/>
      <c r="D22" s="41" t="s">
        <v>32</v>
      </c>
      <c r="E22" s="42" t="s">
        <v>33</v>
      </c>
      <c r="F22" s="56"/>
      <c r="G22" s="57"/>
      <c r="H22" s="57"/>
      <c r="I22" s="54">
        <f t="shared" si="0"/>
        <v>0</v>
      </c>
      <c r="J22" s="86"/>
      <c r="K22" s="95"/>
    </row>
    <row r="23" spans="1:11" ht="15.75" thickBot="1" x14ac:dyDescent="0.3">
      <c r="A23" s="104"/>
      <c r="B23" s="106"/>
      <c r="C23" s="115"/>
      <c r="D23" s="117" t="s">
        <v>34</v>
      </c>
      <c r="E23" s="42" t="s">
        <v>35</v>
      </c>
      <c r="F23" s="76"/>
      <c r="G23" s="79"/>
      <c r="H23" s="79"/>
      <c r="I23" s="82">
        <f t="shared" si="0"/>
        <v>0</v>
      </c>
      <c r="J23" s="86"/>
      <c r="K23" s="95"/>
    </row>
    <row r="24" spans="1:11" ht="15.75" thickBot="1" x14ac:dyDescent="0.3">
      <c r="A24" s="104"/>
      <c r="B24" s="106"/>
      <c r="C24" s="115"/>
      <c r="D24" s="118"/>
      <c r="E24" s="42" t="s">
        <v>36</v>
      </c>
      <c r="F24" s="77"/>
      <c r="G24" s="80"/>
      <c r="H24" s="80"/>
      <c r="I24" s="83"/>
      <c r="J24" s="86"/>
      <c r="K24" s="95"/>
    </row>
    <row r="25" spans="1:11" ht="15.75" thickBot="1" x14ac:dyDescent="0.3">
      <c r="A25" s="120"/>
      <c r="B25" s="107"/>
      <c r="C25" s="116"/>
      <c r="D25" s="119"/>
      <c r="E25" s="42" t="s">
        <v>37</v>
      </c>
      <c r="F25" s="78"/>
      <c r="G25" s="81"/>
      <c r="H25" s="81"/>
      <c r="I25" s="84"/>
      <c r="J25" s="87"/>
      <c r="K25" s="96"/>
    </row>
    <row r="26" spans="1:11" ht="26.25" thickBot="1" x14ac:dyDescent="0.3">
      <c r="A26" s="103" t="s">
        <v>38</v>
      </c>
      <c r="B26" s="105" t="s">
        <v>39</v>
      </c>
      <c r="C26" s="108" t="s">
        <v>40</v>
      </c>
      <c r="D26" s="16" t="s">
        <v>41</v>
      </c>
      <c r="E26" s="4" t="s">
        <v>42</v>
      </c>
      <c r="F26" s="51"/>
      <c r="G26" s="53"/>
      <c r="H26" s="53"/>
      <c r="I26" s="54">
        <f t="shared" si="0"/>
        <v>0</v>
      </c>
      <c r="J26" s="94">
        <f>SUM(I26:I27)</f>
        <v>0</v>
      </c>
      <c r="K26" s="94">
        <f>SUM(J26:J55)</f>
        <v>0</v>
      </c>
    </row>
    <row r="27" spans="1:11" ht="15.75" thickBot="1" x14ac:dyDescent="0.3">
      <c r="A27" s="104"/>
      <c r="B27" s="106"/>
      <c r="C27" s="109"/>
      <c r="D27" s="16" t="s">
        <v>43</v>
      </c>
      <c r="E27" s="4" t="s">
        <v>44</v>
      </c>
      <c r="F27" s="51"/>
      <c r="G27" s="53"/>
      <c r="H27" s="53"/>
      <c r="I27" s="54">
        <f t="shared" si="0"/>
        <v>0</v>
      </c>
      <c r="J27" s="96"/>
      <c r="K27" s="95"/>
    </row>
    <row r="28" spans="1:11" ht="15.75" thickBot="1" x14ac:dyDescent="0.3">
      <c r="A28" s="104"/>
      <c r="B28" s="106"/>
      <c r="C28" s="114" t="s">
        <v>215</v>
      </c>
      <c r="D28" s="117" t="s">
        <v>45</v>
      </c>
      <c r="E28" s="42" t="s">
        <v>46</v>
      </c>
      <c r="F28" s="76"/>
      <c r="G28" s="79"/>
      <c r="H28" s="79"/>
      <c r="I28" s="82">
        <f t="shared" si="0"/>
        <v>0</v>
      </c>
      <c r="J28" s="85">
        <f>SUM(I28:I42)</f>
        <v>0</v>
      </c>
      <c r="K28" s="95"/>
    </row>
    <row r="29" spans="1:11" ht="15.75" thickBot="1" x14ac:dyDescent="0.3">
      <c r="A29" s="104"/>
      <c r="B29" s="106"/>
      <c r="C29" s="115"/>
      <c r="D29" s="118"/>
      <c r="E29" s="42" t="s">
        <v>47</v>
      </c>
      <c r="F29" s="77"/>
      <c r="G29" s="80"/>
      <c r="H29" s="80"/>
      <c r="I29" s="83"/>
      <c r="J29" s="86"/>
      <c r="K29" s="95"/>
    </row>
    <row r="30" spans="1:11" ht="15.75" thickBot="1" x14ac:dyDescent="0.3">
      <c r="A30" s="104"/>
      <c r="B30" s="106"/>
      <c r="C30" s="115"/>
      <c r="D30" s="118"/>
      <c r="E30" s="42" t="s">
        <v>48</v>
      </c>
      <c r="F30" s="77"/>
      <c r="G30" s="80"/>
      <c r="H30" s="80"/>
      <c r="I30" s="83"/>
      <c r="J30" s="86"/>
      <c r="K30" s="95"/>
    </row>
    <row r="31" spans="1:11" ht="15.75" thickBot="1" x14ac:dyDescent="0.3">
      <c r="A31" s="104"/>
      <c r="B31" s="106"/>
      <c r="C31" s="115"/>
      <c r="D31" s="118"/>
      <c r="E31" s="42" t="s">
        <v>49</v>
      </c>
      <c r="F31" s="77"/>
      <c r="G31" s="80"/>
      <c r="H31" s="80"/>
      <c r="I31" s="83"/>
      <c r="J31" s="86"/>
      <c r="K31" s="95"/>
    </row>
    <row r="32" spans="1:11" ht="15.75" thickBot="1" x14ac:dyDescent="0.3">
      <c r="A32" s="104"/>
      <c r="B32" s="106"/>
      <c r="C32" s="115"/>
      <c r="D32" s="118"/>
      <c r="E32" s="42" t="s">
        <v>50</v>
      </c>
      <c r="F32" s="77"/>
      <c r="G32" s="80"/>
      <c r="H32" s="80"/>
      <c r="I32" s="83"/>
      <c r="J32" s="86"/>
      <c r="K32" s="95"/>
    </row>
    <row r="33" spans="1:11" ht="15.75" thickBot="1" x14ac:dyDescent="0.3">
      <c r="A33" s="104"/>
      <c r="B33" s="106"/>
      <c r="C33" s="115"/>
      <c r="D33" s="118"/>
      <c r="E33" s="42" t="s">
        <v>51</v>
      </c>
      <c r="F33" s="77"/>
      <c r="G33" s="80"/>
      <c r="H33" s="80"/>
      <c r="I33" s="83"/>
      <c r="J33" s="86"/>
      <c r="K33" s="95"/>
    </row>
    <row r="34" spans="1:11" ht="15.75" thickBot="1" x14ac:dyDescent="0.3">
      <c r="A34" s="104"/>
      <c r="B34" s="106"/>
      <c r="C34" s="115"/>
      <c r="D34" s="118"/>
      <c r="E34" s="42" t="s">
        <v>52</v>
      </c>
      <c r="F34" s="77"/>
      <c r="G34" s="80"/>
      <c r="H34" s="80"/>
      <c r="I34" s="83"/>
      <c r="J34" s="86"/>
      <c r="K34" s="95"/>
    </row>
    <row r="35" spans="1:11" ht="15.75" thickBot="1" x14ac:dyDescent="0.3">
      <c r="A35" s="104"/>
      <c r="B35" s="106"/>
      <c r="C35" s="115"/>
      <c r="D35" s="118"/>
      <c r="E35" s="42" t="s">
        <v>53</v>
      </c>
      <c r="F35" s="77"/>
      <c r="G35" s="80"/>
      <c r="H35" s="80"/>
      <c r="I35" s="83"/>
      <c r="J35" s="86"/>
      <c r="K35" s="95"/>
    </row>
    <row r="36" spans="1:11" ht="39" thickBot="1" x14ac:dyDescent="0.3">
      <c r="A36" s="104"/>
      <c r="B36" s="106"/>
      <c r="C36" s="115"/>
      <c r="D36" s="118"/>
      <c r="E36" s="42" t="s">
        <v>54</v>
      </c>
      <c r="F36" s="77"/>
      <c r="G36" s="80"/>
      <c r="H36" s="80"/>
      <c r="I36" s="83"/>
      <c r="J36" s="86"/>
      <c r="K36" s="95"/>
    </row>
    <row r="37" spans="1:11" ht="15.75" thickBot="1" x14ac:dyDescent="0.3">
      <c r="A37" s="104"/>
      <c r="B37" s="106"/>
      <c r="C37" s="115"/>
      <c r="D37" s="118"/>
      <c r="E37" s="42" t="s">
        <v>55</v>
      </c>
      <c r="F37" s="77"/>
      <c r="G37" s="80"/>
      <c r="H37" s="80"/>
      <c r="I37" s="83"/>
      <c r="J37" s="86"/>
      <c r="K37" s="95"/>
    </row>
    <row r="38" spans="1:11" ht="15.75" thickBot="1" x14ac:dyDescent="0.3">
      <c r="A38" s="104"/>
      <c r="B38" s="106"/>
      <c r="C38" s="115"/>
      <c r="D38" s="119"/>
      <c r="E38" s="42" t="s">
        <v>56</v>
      </c>
      <c r="F38" s="78"/>
      <c r="G38" s="81"/>
      <c r="H38" s="81"/>
      <c r="I38" s="84"/>
      <c r="J38" s="86"/>
      <c r="K38" s="95"/>
    </row>
    <row r="39" spans="1:11" ht="15.75" thickBot="1" x14ac:dyDescent="0.3">
      <c r="A39" s="104"/>
      <c r="B39" s="106"/>
      <c r="C39" s="115"/>
      <c r="D39" s="117" t="s">
        <v>57</v>
      </c>
      <c r="E39" s="42" t="s">
        <v>58</v>
      </c>
      <c r="F39" s="76"/>
      <c r="G39" s="79"/>
      <c r="H39" s="79"/>
      <c r="I39" s="82">
        <f t="shared" si="0"/>
        <v>0</v>
      </c>
      <c r="J39" s="86"/>
      <c r="K39" s="95"/>
    </row>
    <row r="40" spans="1:11" ht="15.75" thickBot="1" x14ac:dyDescent="0.3">
      <c r="A40" s="104"/>
      <c r="B40" s="106"/>
      <c r="C40" s="115"/>
      <c r="D40" s="119"/>
      <c r="E40" s="42" t="s">
        <v>59</v>
      </c>
      <c r="F40" s="78"/>
      <c r="G40" s="81"/>
      <c r="H40" s="81"/>
      <c r="I40" s="84"/>
      <c r="J40" s="86"/>
      <c r="K40" s="95"/>
    </row>
    <row r="41" spans="1:11" ht="15.75" thickBot="1" x14ac:dyDescent="0.3">
      <c r="A41" s="104"/>
      <c r="B41" s="106"/>
      <c r="C41" s="115"/>
      <c r="D41" s="117" t="s">
        <v>216</v>
      </c>
      <c r="E41" s="42" t="s">
        <v>217</v>
      </c>
      <c r="F41" s="76"/>
      <c r="G41" s="79"/>
      <c r="H41" s="79"/>
      <c r="I41" s="82">
        <f t="shared" si="0"/>
        <v>0</v>
      </c>
      <c r="J41" s="86"/>
      <c r="K41" s="95"/>
    </row>
    <row r="42" spans="1:11" ht="15.75" thickBot="1" x14ac:dyDescent="0.3">
      <c r="A42" s="104"/>
      <c r="B42" s="106"/>
      <c r="C42" s="116"/>
      <c r="D42" s="119"/>
      <c r="E42" s="42" t="s">
        <v>218</v>
      </c>
      <c r="F42" s="78"/>
      <c r="G42" s="81"/>
      <c r="H42" s="81"/>
      <c r="I42" s="84"/>
      <c r="J42" s="87"/>
      <c r="K42" s="95"/>
    </row>
    <row r="43" spans="1:11" ht="15.75" thickBot="1" x14ac:dyDescent="0.3">
      <c r="A43" s="104"/>
      <c r="B43" s="106"/>
      <c r="C43" s="108" t="s">
        <v>60</v>
      </c>
      <c r="D43" s="111" t="s">
        <v>264</v>
      </c>
      <c r="E43" s="4" t="s">
        <v>61</v>
      </c>
      <c r="F43" s="88"/>
      <c r="G43" s="91"/>
      <c r="H43" s="91"/>
      <c r="I43" s="82">
        <f>SUM(F43:H49)</f>
        <v>0</v>
      </c>
      <c r="J43" s="94">
        <f>I43</f>
        <v>0</v>
      </c>
      <c r="K43" s="95"/>
    </row>
    <row r="44" spans="1:11" ht="15.75" thickBot="1" x14ac:dyDescent="0.3">
      <c r="A44" s="104"/>
      <c r="B44" s="106"/>
      <c r="C44" s="110"/>
      <c r="D44" s="112"/>
      <c r="E44" s="4" t="s">
        <v>62</v>
      </c>
      <c r="F44" s="89"/>
      <c r="G44" s="92"/>
      <c r="H44" s="92"/>
      <c r="I44" s="83"/>
      <c r="J44" s="95"/>
      <c r="K44" s="95"/>
    </row>
    <row r="45" spans="1:11" ht="15.75" thickBot="1" x14ac:dyDescent="0.3">
      <c r="A45" s="104"/>
      <c r="B45" s="106"/>
      <c r="C45" s="110"/>
      <c r="D45" s="112"/>
      <c r="E45" s="4" t="s">
        <v>63</v>
      </c>
      <c r="F45" s="89"/>
      <c r="G45" s="92"/>
      <c r="H45" s="92"/>
      <c r="I45" s="83"/>
      <c r="J45" s="95"/>
      <c r="K45" s="95"/>
    </row>
    <row r="46" spans="1:11" ht="15.75" thickBot="1" x14ac:dyDescent="0.3">
      <c r="A46" s="104"/>
      <c r="B46" s="106"/>
      <c r="C46" s="110"/>
      <c r="D46" s="112"/>
      <c r="E46" s="4" t="s">
        <v>64</v>
      </c>
      <c r="F46" s="89"/>
      <c r="G46" s="92"/>
      <c r="H46" s="92"/>
      <c r="I46" s="83"/>
      <c r="J46" s="95"/>
      <c r="K46" s="95"/>
    </row>
    <row r="47" spans="1:11" ht="15.75" thickBot="1" x14ac:dyDescent="0.3">
      <c r="A47" s="104"/>
      <c r="B47" s="106"/>
      <c r="C47" s="110"/>
      <c r="D47" s="112"/>
      <c r="E47" s="4" t="s">
        <v>65</v>
      </c>
      <c r="F47" s="89"/>
      <c r="G47" s="92"/>
      <c r="H47" s="92"/>
      <c r="I47" s="83"/>
      <c r="J47" s="95"/>
      <c r="K47" s="95"/>
    </row>
    <row r="48" spans="1:11" ht="15.75" thickBot="1" x14ac:dyDescent="0.3">
      <c r="A48" s="104"/>
      <c r="B48" s="106"/>
      <c r="C48" s="110"/>
      <c r="D48" s="112"/>
      <c r="E48" s="4" t="s">
        <v>66</v>
      </c>
      <c r="F48" s="89"/>
      <c r="G48" s="92"/>
      <c r="H48" s="92"/>
      <c r="I48" s="83"/>
      <c r="J48" s="95"/>
      <c r="K48" s="95"/>
    </row>
    <row r="49" spans="1:11" ht="15.75" thickBot="1" x14ac:dyDescent="0.3">
      <c r="A49" s="104"/>
      <c r="B49" s="106"/>
      <c r="C49" s="109"/>
      <c r="D49" s="113"/>
      <c r="E49" s="4" t="s">
        <v>67</v>
      </c>
      <c r="F49" s="90"/>
      <c r="G49" s="93"/>
      <c r="H49" s="93"/>
      <c r="I49" s="84"/>
      <c r="J49" s="96"/>
      <c r="K49" s="95"/>
    </row>
    <row r="50" spans="1:11" ht="15.75" thickBot="1" x14ac:dyDescent="0.3">
      <c r="A50" s="104"/>
      <c r="B50" s="106"/>
      <c r="C50" s="114" t="s">
        <v>68</v>
      </c>
      <c r="D50" s="117" t="s">
        <v>69</v>
      </c>
      <c r="E50" s="42" t="s">
        <v>70</v>
      </c>
      <c r="F50" s="76"/>
      <c r="G50" s="79"/>
      <c r="H50" s="79"/>
      <c r="I50" s="82">
        <f t="shared" si="0"/>
        <v>0</v>
      </c>
      <c r="J50" s="85">
        <f>SUM(I50:I53)</f>
        <v>0</v>
      </c>
      <c r="K50" s="95"/>
    </row>
    <row r="51" spans="1:11" ht="15.75" thickBot="1" x14ac:dyDescent="0.3">
      <c r="A51" s="104"/>
      <c r="B51" s="106"/>
      <c r="C51" s="115"/>
      <c r="D51" s="118"/>
      <c r="E51" s="42" t="s">
        <v>71</v>
      </c>
      <c r="F51" s="77"/>
      <c r="G51" s="80"/>
      <c r="H51" s="80"/>
      <c r="I51" s="83"/>
      <c r="J51" s="86"/>
      <c r="K51" s="95"/>
    </row>
    <row r="52" spans="1:11" ht="26.25" thickBot="1" x14ac:dyDescent="0.3">
      <c r="A52" s="104"/>
      <c r="B52" s="106"/>
      <c r="C52" s="115"/>
      <c r="D52" s="119"/>
      <c r="E52" s="42" t="s">
        <v>72</v>
      </c>
      <c r="F52" s="78"/>
      <c r="G52" s="81"/>
      <c r="H52" s="81"/>
      <c r="I52" s="84"/>
      <c r="J52" s="86"/>
      <c r="K52" s="95"/>
    </row>
    <row r="53" spans="1:11" ht="30" customHeight="1" thickBot="1" x14ac:dyDescent="0.3">
      <c r="A53" s="104"/>
      <c r="B53" s="106"/>
      <c r="C53" s="116"/>
      <c r="D53" s="41" t="s">
        <v>73</v>
      </c>
      <c r="E53" s="42" t="s">
        <v>74</v>
      </c>
      <c r="F53" s="64"/>
      <c r="G53" s="65"/>
      <c r="H53" s="65"/>
      <c r="I53" s="66">
        <f t="shared" si="0"/>
        <v>0</v>
      </c>
      <c r="J53" s="87"/>
      <c r="K53" s="95"/>
    </row>
    <row r="54" spans="1:11" ht="15.75" thickBot="1" x14ac:dyDescent="0.3">
      <c r="A54" s="104"/>
      <c r="B54" s="106"/>
      <c r="C54" s="108" t="s">
        <v>75</v>
      </c>
      <c r="D54" s="111" t="s">
        <v>75</v>
      </c>
      <c r="E54" s="4" t="s">
        <v>76</v>
      </c>
      <c r="F54" s="88"/>
      <c r="G54" s="91"/>
      <c r="H54" s="91"/>
      <c r="I54" s="82">
        <f t="shared" si="0"/>
        <v>0</v>
      </c>
      <c r="J54" s="94">
        <f>I54</f>
        <v>0</v>
      </c>
      <c r="K54" s="95"/>
    </row>
    <row r="55" spans="1:11" ht="15.75" thickBot="1" x14ac:dyDescent="0.3">
      <c r="A55" s="120"/>
      <c r="B55" s="107"/>
      <c r="C55" s="109"/>
      <c r="D55" s="113"/>
      <c r="E55" s="4" t="s">
        <v>77</v>
      </c>
      <c r="F55" s="90"/>
      <c r="G55" s="93"/>
      <c r="H55" s="93"/>
      <c r="I55" s="84"/>
      <c r="J55" s="96"/>
      <c r="K55" s="96"/>
    </row>
    <row r="56" spans="1:11" ht="15.75" customHeight="1" thickBot="1" x14ac:dyDescent="0.3">
      <c r="A56" s="103" t="s">
        <v>262</v>
      </c>
      <c r="B56" s="105" t="s">
        <v>78</v>
      </c>
      <c r="C56" s="114" t="s">
        <v>79</v>
      </c>
      <c r="D56" s="117" t="s">
        <v>266</v>
      </c>
      <c r="E56" s="43" t="s">
        <v>191</v>
      </c>
      <c r="F56" s="76"/>
      <c r="G56" s="79"/>
      <c r="H56" s="79"/>
      <c r="I56" s="82">
        <f t="shared" si="0"/>
        <v>0</v>
      </c>
      <c r="J56" s="85">
        <f>SUM(I56:I60)</f>
        <v>0</v>
      </c>
      <c r="K56" s="94">
        <f>SUM(J56:J74)</f>
        <v>0</v>
      </c>
    </row>
    <row r="57" spans="1:11" ht="26.25" thickBot="1" x14ac:dyDescent="0.3">
      <c r="A57" s="104"/>
      <c r="B57" s="106"/>
      <c r="C57" s="115"/>
      <c r="D57" s="118"/>
      <c r="E57" s="44" t="s">
        <v>192</v>
      </c>
      <c r="F57" s="77"/>
      <c r="G57" s="80"/>
      <c r="H57" s="80"/>
      <c r="I57" s="83"/>
      <c r="J57" s="86"/>
      <c r="K57" s="95"/>
    </row>
    <row r="58" spans="1:11" ht="26.25" thickBot="1" x14ac:dyDescent="0.3">
      <c r="A58" s="104"/>
      <c r="B58" s="106"/>
      <c r="C58" s="115"/>
      <c r="D58" s="119"/>
      <c r="E58" s="42" t="s">
        <v>219</v>
      </c>
      <c r="F58" s="78"/>
      <c r="G58" s="81"/>
      <c r="H58" s="81"/>
      <c r="I58" s="84"/>
      <c r="J58" s="86"/>
      <c r="K58" s="95"/>
    </row>
    <row r="59" spans="1:11" ht="15.75" thickBot="1" x14ac:dyDescent="0.3">
      <c r="A59" s="104"/>
      <c r="B59" s="106"/>
      <c r="C59" s="115"/>
      <c r="D59" s="117" t="s">
        <v>251</v>
      </c>
      <c r="E59" s="42" t="s">
        <v>220</v>
      </c>
      <c r="F59" s="76"/>
      <c r="G59" s="79"/>
      <c r="H59" s="79"/>
      <c r="I59" s="82">
        <f>SUM(F59:H60)</f>
        <v>0</v>
      </c>
      <c r="J59" s="86"/>
      <c r="K59" s="95"/>
    </row>
    <row r="60" spans="1:11" ht="15.75" thickBot="1" x14ac:dyDescent="0.3">
      <c r="A60" s="104"/>
      <c r="B60" s="106"/>
      <c r="C60" s="116"/>
      <c r="D60" s="119"/>
      <c r="E60" s="42" t="s">
        <v>221</v>
      </c>
      <c r="F60" s="78"/>
      <c r="G60" s="81"/>
      <c r="H60" s="81"/>
      <c r="I60" s="84"/>
      <c r="J60" s="87"/>
      <c r="K60" s="95"/>
    </row>
    <row r="61" spans="1:11" ht="39" thickBot="1" x14ac:dyDescent="0.3">
      <c r="A61" s="104"/>
      <c r="B61" s="106"/>
      <c r="C61" s="108" t="s">
        <v>80</v>
      </c>
      <c r="D61" s="111" t="s">
        <v>80</v>
      </c>
      <c r="E61" s="5" t="s">
        <v>81</v>
      </c>
      <c r="F61" s="88"/>
      <c r="G61" s="91"/>
      <c r="H61" s="91"/>
      <c r="I61" s="82">
        <f t="shared" si="0"/>
        <v>0</v>
      </c>
      <c r="J61" s="94">
        <f>I61</f>
        <v>0</v>
      </c>
      <c r="K61" s="95"/>
    </row>
    <row r="62" spans="1:11" ht="26.25" thickBot="1" x14ac:dyDescent="0.3">
      <c r="A62" s="104"/>
      <c r="B62" s="106"/>
      <c r="C62" s="109"/>
      <c r="D62" s="113"/>
      <c r="E62" s="13" t="s">
        <v>82</v>
      </c>
      <c r="F62" s="90"/>
      <c r="G62" s="93"/>
      <c r="H62" s="93"/>
      <c r="I62" s="84"/>
      <c r="J62" s="96"/>
      <c r="K62" s="95"/>
    </row>
    <row r="63" spans="1:11" ht="24" customHeight="1" thickBot="1" x14ac:dyDescent="0.3">
      <c r="A63" s="104"/>
      <c r="B63" s="106"/>
      <c r="C63" s="114" t="s">
        <v>83</v>
      </c>
      <c r="D63" s="117" t="s">
        <v>84</v>
      </c>
      <c r="E63" s="43" t="s">
        <v>193</v>
      </c>
      <c r="F63" s="76"/>
      <c r="G63" s="79"/>
      <c r="H63" s="79"/>
      <c r="I63" s="82">
        <f>SUM(F63:H63)</f>
        <v>0</v>
      </c>
      <c r="J63" s="85">
        <f>I63</f>
        <v>0</v>
      </c>
      <c r="K63" s="95"/>
    </row>
    <row r="64" spans="1:11" ht="26.25" thickBot="1" x14ac:dyDescent="0.3">
      <c r="A64" s="104"/>
      <c r="B64" s="106"/>
      <c r="C64" s="115"/>
      <c r="D64" s="118"/>
      <c r="E64" s="44" t="s">
        <v>85</v>
      </c>
      <c r="F64" s="77"/>
      <c r="G64" s="80"/>
      <c r="H64" s="80"/>
      <c r="I64" s="83"/>
      <c r="J64" s="86"/>
      <c r="K64" s="95"/>
    </row>
    <row r="65" spans="1:11" ht="15.75" thickBot="1" x14ac:dyDescent="0.3">
      <c r="A65" s="104"/>
      <c r="B65" s="106"/>
      <c r="C65" s="115"/>
      <c r="D65" s="118"/>
      <c r="E65" s="42" t="s">
        <v>86</v>
      </c>
      <c r="F65" s="77"/>
      <c r="G65" s="80"/>
      <c r="H65" s="80"/>
      <c r="I65" s="83"/>
      <c r="J65" s="86"/>
      <c r="K65" s="95"/>
    </row>
    <row r="66" spans="1:11" ht="15.75" thickBot="1" x14ac:dyDescent="0.3">
      <c r="A66" s="104"/>
      <c r="B66" s="106"/>
      <c r="C66" s="116"/>
      <c r="D66" s="119"/>
      <c r="E66" s="42" t="s">
        <v>87</v>
      </c>
      <c r="F66" s="78"/>
      <c r="G66" s="81"/>
      <c r="H66" s="81"/>
      <c r="I66" s="84"/>
      <c r="J66" s="87"/>
      <c r="K66" s="95"/>
    </row>
    <row r="67" spans="1:11" ht="26.25" thickBot="1" x14ac:dyDescent="0.3">
      <c r="A67" s="104"/>
      <c r="B67" s="106"/>
      <c r="C67" s="108" t="s">
        <v>88</v>
      </c>
      <c r="D67" s="111" t="s">
        <v>222</v>
      </c>
      <c r="E67" s="4" t="s">
        <v>89</v>
      </c>
      <c r="F67" s="88"/>
      <c r="G67" s="91"/>
      <c r="H67" s="91"/>
      <c r="I67" s="82">
        <f t="shared" si="0"/>
        <v>0</v>
      </c>
      <c r="J67" s="94">
        <f>I67</f>
        <v>0</v>
      </c>
      <c r="K67" s="95"/>
    </row>
    <row r="68" spans="1:11" ht="15.75" thickBot="1" x14ac:dyDescent="0.3">
      <c r="A68" s="104"/>
      <c r="B68" s="106"/>
      <c r="C68" s="110"/>
      <c r="D68" s="112"/>
      <c r="E68" s="4" t="s">
        <v>90</v>
      </c>
      <c r="F68" s="89"/>
      <c r="G68" s="92"/>
      <c r="H68" s="92"/>
      <c r="I68" s="83"/>
      <c r="J68" s="95"/>
      <c r="K68" s="95"/>
    </row>
    <row r="69" spans="1:11" ht="15.75" thickBot="1" x14ac:dyDescent="0.3">
      <c r="A69" s="104"/>
      <c r="B69" s="106"/>
      <c r="C69" s="110"/>
      <c r="D69" s="112"/>
      <c r="E69" s="4" t="s">
        <v>91</v>
      </c>
      <c r="F69" s="89"/>
      <c r="G69" s="92"/>
      <c r="H69" s="92"/>
      <c r="I69" s="83"/>
      <c r="J69" s="95"/>
      <c r="K69" s="95"/>
    </row>
    <row r="70" spans="1:11" ht="15.75" thickBot="1" x14ac:dyDescent="0.3">
      <c r="A70" s="104"/>
      <c r="B70" s="106"/>
      <c r="C70" s="110"/>
      <c r="D70" s="112"/>
      <c r="E70" s="4" t="s">
        <v>92</v>
      </c>
      <c r="F70" s="89"/>
      <c r="G70" s="92"/>
      <c r="H70" s="92"/>
      <c r="I70" s="83"/>
      <c r="J70" s="95"/>
      <c r="K70" s="95"/>
    </row>
    <row r="71" spans="1:11" ht="15.75" thickBot="1" x14ac:dyDescent="0.3">
      <c r="A71" s="104"/>
      <c r="B71" s="106"/>
      <c r="C71" s="110"/>
      <c r="D71" s="112"/>
      <c r="E71" s="4" t="s">
        <v>93</v>
      </c>
      <c r="F71" s="89"/>
      <c r="G71" s="92"/>
      <c r="H71" s="92"/>
      <c r="I71" s="83"/>
      <c r="J71" s="95"/>
      <c r="K71" s="95"/>
    </row>
    <row r="72" spans="1:11" ht="15.75" thickBot="1" x14ac:dyDescent="0.3">
      <c r="A72" s="104"/>
      <c r="B72" s="106"/>
      <c r="C72" s="110"/>
      <c r="D72" s="112"/>
      <c r="E72" s="4" t="s">
        <v>94</v>
      </c>
      <c r="F72" s="89"/>
      <c r="G72" s="92"/>
      <c r="H72" s="92"/>
      <c r="I72" s="83"/>
      <c r="J72" s="95"/>
      <c r="K72" s="95"/>
    </row>
    <row r="73" spans="1:11" ht="15.75" thickBot="1" x14ac:dyDescent="0.3">
      <c r="A73" s="104"/>
      <c r="B73" s="106"/>
      <c r="C73" s="110"/>
      <c r="D73" s="112"/>
      <c r="E73" s="4" t="s">
        <v>95</v>
      </c>
      <c r="F73" s="89"/>
      <c r="G73" s="92"/>
      <c r="H73" s="92"/>
      <c r="I73" s="83"/>
      <c r="J73" s="95"/>
      <c r="K73" s="95"/>
    </row>
    <row r="74" spans="1:11" ht="15.75" thickBot="1" x14ac:dyDescent="0.3">
      <c r="A74" s="104"/>
      <c r="B74" s="107"/>
      <c r="C74" s="109"/>
      <c r="D74" s="113"/>
      <c r="E74" s="4" t="s">
        <v>96</v>
      </c>
      <c r="F74" s="90"/>
      <c r="G74" s="93"/>
      <c r="H74" s="93"/>
      <c r="I74" s="84"/>
      <c r="J74" s="96"/>
      <c r="K74" s="96"/>
    </row>
    <row r="75" spans="1:11" ht="26.25" thickBot="1" x14ac:dyDescent="0.3">
      <c r="A75" s="131" t="s">
        <v>260</v>
      </c>
      <c r="B75" s="105" t="s">
        <v>255</v>
      </c>
      <c r="C75" s="114" t="s">
        <v>97</v>
      </c>
      <c r="D75" s="117" t="s">
        <v>98</v>
      </c>
      <c r="E75" s="42" t="s">
        <v>99</v>
      </c>
      <c r="F75" s="76"/>
      <c r="G75" s="79"/>
      <c r="H75" s="79"/>
      <c r="I75" s="82">
        <f t="shared" ref="I75:I135" si="1">SUM(F75:H75)</f>
        <v>0</v>
      </c>
      <c r="J75" s="85">
        <f>I75</f>
        <v>0</v>
      </c>
      <c r="K75" s="94">
        <f>SUM(J75:J92)</f>
        <v>0</v>
      </c>
    </row>
    <row r="76" spans="1:11" ht="15.75" thickBot="1" x14ac:dyDescent="0.3">
      <c r="A76" s="132"/>
      <c r="B76" s="106"/>
      <c r="C76" s="115"/>
      <c r="D76" s="118"/>
      <c r="E76" s="42" t="s">
        <v>100</v>
      </c>
      <c r="F76" s="77"/>
      <c r="G76" s="80"/>
      <c r="H76" s="80"/>
      <c r="I76" s="83"/>
      <c r="J76" s="86"/>
      <c r="K76" s="95"/>
    </row>
    <row r="77" spans="1:11" ht="15.75" thickBot="1" x14ac:dyDescent="0.3">
      <c r="A77" s="132"/>
      <c r="B77" s="106"/>
      <c r="C77" s="116"/>
      <c r="D77" s="118"/>
      <c r="E77" s="46" t="s">
        <v>101</v>
      </c>
      <c r="F77" s="78"/>
      <c r="G77" s="81"/>
      <c r="H77" s="81"/>
      <c r="I77" s="84"/>
      <c r="J77" s="87"/>
      <c r="K77" s="95"/>
    </row>
    <row r="78" spans="1:11" ht="15.75" thickBot="1" x14ac:dyDescent="0.3">
      <c r="A78" s="132"/>
      <c r="B78" s="106"/>
      <c r="C78" s="108" t="s">
        <v>102</v>
      </c>
      <c r="D78" s="111" t="s">
        <v>103</v>
      </c>
      <c r="E78" s="13" t="s">
        <v>104</v>
      </c>
      <c r="F78" s="88"/>
      <c r="G78" s="91"/>
      <c r="H78" s="91"/>
      <c r="I78" s="82">
        <f t="shared" si="1"/>
        <v>0</v>
      </c>
      <c r="J78" s="94">
        <f>SUM(I78:I81)</f>
        <v>0</v>
      </c>
      <c r="K78" s="95"/>
    </row>
    <row r="79" spans="1:11" ht="15.75" thickBot="1" x14ac:dyDescent="0.3">
      <c r="A79" s="132"/>
      <c r="B79" s="106"/>
      <c r="C79" s="110"/>
      <c r="D79" s="113"/>
      <c r="E79" s="4" t="s">
        <v>105</v>
      </c>
      <c r="F79" s="90"/>
      <c r="G79" s="93"/>
      <c r="H79" s="93"/>
      <c r="I79" s="84"/>
      <c r="J79" s="95"/>
      <c r="K79" s="95"/>
    </row>
    <row r="80" spans="1:11" ht="15.75" thickBot="1" x14ac:dyDescent="0.3">
      <c r="A80" s="132"/>
      <c r="B80" s="106"/>
      <c r="C80" s="110"/>
      <c r="D80" s="111" t="s">
        <v>106</v>
      </c>
      <c r="E80" s="4" t="s">
        <v>107</v>
      </c>
      <c r="F80" s="88"/>
      <c r="G80" s="91"/>
      <c r="H80" s="91"/>
      <c r="I80" s="82">
        <f t="shared" si="1"/>
        <v>0</v>
      </c>
      <c r="J80" s="95"/>
      <c r="K80" s="95"/>
    </row>
    <row r="81" spans="1:11" ht="15.75" thickBot="1" x14ac:dyDescent="0.3">
      <c r="A81" s="132"/>
      <c r="B81" s="106"/>
      <c r="C81" s="109"/>
      <c r="D81" s="113"/>
      <c r="E81" s="4" t="s">
        <v>108</v>
      </c>
      <c r="F81" s="90"/>
      <c r="G81" s="93"/>
      <c r="H81" s="93"/>
      <c r="I81" s="84"/>
      <c r="J81" s="96"/>
      <c r="K81" s="95"/>
    </row>
    <row r="82" spans="1:11" ht="15.75" customHeight="1" thickBot="1" x14ac:dyDescent="0.3">
      <c r="A82" s="132"/>
      <c r="B82" s="106"/>
      <c r="C82" s="114" t="s">
        <v>109</v>
      </c>
      <c r="D82" s="117" t="s">
        <v>223</v>
      </c>
      <c r="E82" s="43" t="s">
        <v>111</v>
      </c>
      <c r="F82" s="76"/>
      <c r="G82" s="79"/>
      <c r="H82" s="79"/>
      <c r="I82" s="82">
        <f>SUM(F82:H82)</f>
        <v>0</v>
      </c>
      <c r="J82" s="85">
        <f>SUM(I82:I92)</f>
        <v>0</v>
      </c>
      <c r="K82" s="95"/>
    </row>
    <row r="83" spans="1:11" ht="15.75" thickBot="1" x14ac:dyDescent="0.3">
      <c r="A83" s="132"/>
      <c r="B83" s="106"/>
      <c r="C83" s="115"/>
      <c r="D83" s="119"/>
      <c r="E83" s="44" t="s">
        <v>112</v>
      </c>
      <c r="F83" s="97"/>
      <c r="G83" s="98"/>
      <c r="H83" s="98"/>
      <c r="I83" s="99"/>
      <c r="J83" s="86"/>
      <c r="K83" s="95"/>
    </row>
    <row r="84" spans="1:11" ht="26.25" customHeight="1" thickBot="1" x14ac:dyDescent="0.3">
      <c r="A84" s="132"/>
      <c r="B84" s="106"/>
      <c r="C84" s="115"/>
      <c r="D84" s="117" t="s">
        <v>110</v>
      </c>
      <c r="E84" s="43" t="s">
        <v>113</v>
      </c>
      <c r="F84" s="101"/>
      <c r="G84" s="100"/>
      <c r="H84" s="100"/>
      <c r="I84" s="102">
        <f>SUM(F84:H84)</f>
        <v>0</v>
      </c>
      <c r="J84" s="86"/>
      <c r="K84" s="95"/>
    </row>
    <row r="85" spans="1:11" ht="15.75" thickBot="1" x14ac:dyDescent="0.3">
      <c r="A85" s="132"/>
      <c r="B85" s="106"/>
      <c r="C85" s="115"/>
      <c r="D85" s="118"/>
      <c r="E85" s="44" t="s">
        <v>114</v>
      </c>
      <c r="F85" s="77"/>
      <c r="G85" s="80"/>
      <c r="H85" s="80"/>
      <c r="I85" s="83"/>
      <c r="J85" s="86"/>
      <c r="K85" s="95"/>
    </row>
    <row r="86" spans="1:11" ht="15.75" thickBot="1" x14ac:dyDescent="0.3">
      <c r="A86" s="132"/>
      <c r="B86" s="106"/>
      <c r="C86" s="115"/>
      <c r="D86" s="118"/>
      <c r="E86" s="43" t="s">
        <v>115</v>
      </c>
      <c r="F86" s="77"/>
      <c r="G86" s="80"/>
      <c r="H86" s="80"/>
      <c r="I86" s="83"/>
      <c r="J86" s="86"/>
      <c r="K86" s="95"/>
    </row>
    <row r="87" spans="1:11" ht="15.75" thickBot="1" x14ac:dyDescent="0.3">
      <c r="A87" s="132"/>
      <c r="B87" s="106"/>
      <c r="C87" s="115"/>
      <c r="D87" s="118"/>
      <c r="E87" s="44" t="s">
        <v>116</v>
      </c>
      <c r="F87" s="77"/>
      <c r="G87" s="80"/>
      <c r="H87" s="80"/>
      <c r="I87" s="83"/>
      <c r="J87" s="86"/>
      <c r="K87" s="95"/>
    </row>
    <row r="88" spans="1:11" ht="15.75" thickBot="1" x14ac:dyDescent="0.3">
      <c r="A88" s="132"/>
      <c r="B88" s="106"/>
      <c r="C88" s="115"/>
      <c r="D88" s="118"/>
      <c r="E88" s="43" t="s">
        <v>117</v>
      </c>
      <c r="F88" s="77"/>
      <c r="G88" s="80"/>
      <c r="H88" s="80"/>
      <c r="I88" s="83"/>
      <c r="J88" s="86"/>
      <c r="K88" s="95"/>
    </row>
    <row r="89" spans="1:11" ht="15.75" thickBot="1" x14ac:dyDescent="0.3">
      <c r="A89" s="132"/>
      <c r="B89" s="106"/>
      <c r="C89" s="115"/>
      <c r="D89" s="118"/>
      <c r="E89" s="44" t="s">
        <v>118</v>
      </c>
      <c r="F89" s="77"/>
      <c r="G89" s="80"/>
      <c r="H89" s="80"/>
      <c r="I89" s="83"/>
      <c r="J89" s="86"/>
      <c r="K89" s="95"/>
    </row>
    <row r="90" spans="1:11" ht="15.75" thickBot="1" x14ac:dyDescent="0.3">
      <c r="A90" s="132"/>
      <c r="B90" s="106"/>
      <c r="C90" s="115"/>
      <c r="D90" s="118"/>
      <c r="E90" s="43" t="s">
        <v>119</v>
      </c>
      <c r="F90" s="77"/>
      <c r="G90" s="80"/>
      <c r="H90" s="80"/>
      <c r="I90" s="83"/>
      <c r="J90" s="86"/>
      <c r="K90" s="95"/>
    </row>
    <row r="91" spans="1:11" ht="26.25" thickBot="1" x14ac:dyDescent="0.3">
      <c r="A91" s="132"/>
      <c r="B91" s="106"/>
      <c r="C91" s="115"/>
      <c r="D91" s="118"/>
      <c r="E91" s="44" t="s">
        <v>120</v>
      </c>
      <c r="F91" s="77"/>
      <c r="G91" s="80"/>
      <c r="H91" s="80"/>
      <c r="I91" s="83"/>
      <c r="J91" s="86"/>
      <c r="K91" s="95"/>
    </row>
    <row r="92" spans="1:11" ht="15.75" thickBot="1" x14ac:dyDescent="0.3">
      <c r="A92" s="133"/>
      <c r="B92" s="107"/>
      <c r="C92" s="116"/>
      <c r="D92" s="119"/>
      <c r="E92" s="42" t="s">
        <v>121</v>
      </c>
      <c r="F92" s="78"/>
      <c r="G92" s="81"/>
      <c r="H92" s="81"/>
      <c r="I92" s="84"/>
      <c r="J92" s="87"/>
      <c r="K92" s="96"/>
    </row>
    <row r="93" spans="1:11" ht="26.25" thickBot="1" x14ac:dyDescent="0.3">
      <c r="A93" s="103" t="s">
        <v>261</v>
      </c>
      <c r="B93" s="105" t="s">
        <v>122</v>
      </c>
      <c r="C93" s="108" t="s">
        <v>123</v>
      </c>
      <c r="D93" s="111" t="s">
        <v>124</v>
      </c>
      <c r="E93" s="4" t="s">
        <v>125</v>
      </c>
      <c r="F93" s="88"/>
      <c r="G93" s="91"/>
      <c r="H93" s="91"/>
      <c r="I93" s="82">
        <f t="shared" si="1"/>
        <v>0</v>
      </c>
      <c r="J93" s="94">
        <f>SUM(I93:I104)</f>
        <v>0</v>
      </c>
      <c r="K93" s="94">
        <f>SUM(J93:J116)</f>
        <v>0</v>
      </c>
    </row>
    <row r="94" spans="1:11" ht="26.25" thickBot="1" x14ac:dyDescent="0.3">
      <c r="A94" s="104"/>
      <c r="B94" s="106"/>
      <c r="C94" s="110"/>
      <c r="D94" s="113"/>
      <c r="E94" s="4" t="s">
        <v>126</v>
      </c>
      <c r="F94" s="90"/>
      <c r="G94" s="93"/>
      <c r="H94" s="93"/>
      <c r="I94" s="84"/>
      <c r="J94" s="95"/>
      <c r="K94" s="95"/>
    </row>
    <row r="95" spans="1:11" ht="15.75" customHeight="1" thickBot="1" x14ac:dyDescent="0.3">
      <c r="A95" s="104"/>
      <c r="B95" s="106"/>
      <c r="C95" s="110"/>
      <c r="D95" s="111" t="s">
        <v>127</v>
      </c>
      <c r="E95" s="4" t="s">
        <v>128</v>
      </c>
      <c r="F95" s="88"/>
      <c r="G95" s="91"/>
      <c r="H95" s="91"/>
      <c r="I95" s="82">
        <f t="shared" si="1"/>
        <v>0</v>
      </c>
      <c r="J95" s="95"/>
      <c r="K95" s="95"/>
    </row>
    <row r="96" spans="1:11" ht="15.75" thickBot="1" x14ac:dyDescent="0.3">
      <c r="A96" s="104"/>
      <c r="B96" s="106"/>
      <c r="C96" s="110"/>
      <c r="D96" s="112"/>
      <c r="E96" s="4" t="s">
        <v>129</v>
      </c>
      <c r="F96" s="89"/>
      <c r="G96" s="92"/>
      <c r="H96" s="92"/>
      <c r="I96" s="83"/>
      <c r="J96" s="95"/>
      <c r="K96" s="95"/>
    </row>
    <row r="97" spans="1:11" ht="15.75" thickBot="1" x14ac:dyDescent="0.3">
      <c r="A97" s="104"/>
      <c r="B97" s="106"/>
      <c r="C97" s="110"/>
      <c r="D97" s="112"/>
      <c r="E97" s="4" t="s">
        <v>130</v>
      </c>
      <c r="F97" s="89"/>
      <c r="G97" s="92"/>
      <c r="H97" s="92"/>
      <c r="I97" s="83"/>
      <c r="J97" s="95"/>
      <c r="K97" s="95"/>
    </row>
    <row r="98" spans="1:11" ht="26.25" thickBot="1" x14ac:dyDescent="0.3">
      <c r="A98" s="104"/>
      <c r="B98" s="106"/>
      <c r="C98" s="110"/>
      <c r="D98" s="112"/>
      <c r="E98" s="4" t="s">
        <v>131</v>
      </c>
      <c r="F98" s="89"/>
      <c r="G98" s="92"/>
      <c r="H98" s="92"/>
      <c r="I98" s="83"/>
      <c r="J98" s="95"/>
      <c r="K98" s="95"/>
    </row>
    <row r="99" spans="1:11" ht="15.75" thickBot="1" x14ac:dyDescent="0.3">
      <c r="A99" s="104"/>
      <c r="B99" s="106"/>
      <c r="C99" s="110"/>
      <c r="D99" s="112"/>
      <c r="E99" s="4" t="s">
        <v>132</v>
      </c>
      <c r="F99" s="89"/>
      <c r="G99" s="92"/>
      <c r="H99" s="92"/>
      <c r="I99" s="83"/>
      <c r="J99" s="95"/>
      <c r="K99" s="95"/>
    </row>
    <row r="100" spans="1:11" ht="15.75" thickBot="1" x14ac:dyDescent="0.3">
      <c r="A100" s="104"/>
      <c r="B100" s="106"/>
      <c r="C100" s="110"/>
      <c r="D100" s="112"/>
      <c r="E100" s="4" t="s">
        <v>133</v>
      </c>
      <c r="F100" s="89"/>
      <c r="G100" s="92"/>
      <c r="H100" s="92"/>
      <c r="I100" s="83"/>
      <c r="J100" s="95"/>
      <c r="K100" s="95"/>
    </row>
    <row r="101" spans="1:11" ht="15.75" thickBot="1" x14ac:dyDescent="0.3">
      <c r="A101" s="104"/>
      <c r="B101" s="106"/>
      <c r="C101" s="110"/>
      <c r="D101" s="112"/>
      <c r="E101" s="4" t="s">
        <v>134</v>
      </c>
      <c r="F101" s="89"/>
      <c r="G101" s="92"/>
      <c r="H101" s="92"/>
      <c r="I101" s="83"/>
      <c r="J101" s="95"/>
      <c r="K101" s="95"/>
    </row>
    <row r="102" spans="1:11" ht="15.75" thickBot="1" x14ac:dyDescent="0.3">
      <c r="A102" s="104"/>
      <c r="B102" s="106"/>
      <c r="C102" s="110"/>
      <c r="D102" s="112"/>
      <c r="E102" s="4" t="s">
        <v>135</v>
      </c>
      <c r="F102" s="89"/>
      <c r="G102" s="92"/>
      <c r="H102" s="92"/>
      <c r="I102" s="83"/>
      <c r="J102" s="95"/>
      <c r="K102" s="95"/>
    </row>
    <row r="103" spans="1:11" ht="26.25" thickBot="1" x14ac:dyDescent="0.3">
      <c r="A103" s="104"/>
      <c r="B103" s="106"/>
      <c r="C103" s="110"/>
      <c r="D103" s="112"/>
      <c r="E103" s="4" t="s">
        <v>238</v>
      </c>
      <c r="F103" s="89"/>
      <c r="G103" s="92"/>
      <c r="H103" s="92"/>
      <c r="I103" s="83"/>
      <c r="J103" s="95"/>
      <c r="K103" s="95"/>
    </row>
    <row r="104" spans="1:11" ht="26.25" thickBot="1" x14ac:dyDescent="0.3">
      <c r="A104" s="104"/>
      <c r="B104" s="106"/>
      <c r="C104" s="109"/>
      <c r="D104" s="113"/>
      <c r="E104" s="4" t="s">
        <v>239</v>
      </c>
      <c r="F104" s="90"/>
      <c r="G104" s="93"/>
      <c r="H104" s="93"/>
      <c r="I104" s="84"/>
      <c r="J104" s="96"/>
      <c r="K104" s="95"/>
    </row>
    <row r="105" spans="1:11" ht="15.75" thickBot="1" x14ac:dyDescent="0.3">
      <c r="A105" s="104"/>
      <c r="B105" s="106"/>
      <c r="C105" s="114" t="s">
        <v>136</v>
      </c>
      <c r="D105" s="117" t="s">
        <v>137</v>
      </c>
      <c r="E105" s="42" t="s">
        <v>138</v>
      </c>
      <c r="F105" s="76"/>
      <c r="G105" s="79"/>
      <c r="H105" s="79"/>
      <c r="I105" s="82">
        <f>SUM(F105:H105)</f>
        <v>0</v>
      </c>
      <c r="J105" s="85">
        <f>I105</f>
        <v>0</v>
      </c>
      <c r="K105" s="95"/>
    </row>
    <row r="106" spans="1:11" ht="15.75" thickBot="1" x14ac:dyDescent="0.3">
      <c r="A106" s="104"/>
      <c r="B106" s="106"/>
      <c r="C106" s="115"/>
      <c r="D106" s="118"/>
      <c r="E106" s="42" t="s">
        <v>139</v>
      </c>
      <c r="F106" s="77"/>
      <c r="G106" s="80"/>
      <c r="H106" s="80"/>
      <c r="I106" s="83"/>
      <c r="J106" s="86"/>
      <c r="K106" s="95"/>
    </row>
    <row r="107" spans="1:11" ht="37.5" customHeight="1" thickBot="1" x14ac:dyDescent="0.3">
      <c r="A107" s="104"/>
      <c r="B107" s="106"/>
      <c r="C107" s="115"/>
      <c r="D107" s="118"/>
      <c r="E107" s="42" t="s">
        <v>140</v>
      </c>
      <c r="F107" s="77"/>
      <c r="G107" s="80"/>
      <c r="H107" s="80"/>
      <c r="I107" s="83"/>
      <c r="J107" s="86"/>
      <c r="K107" s="95"/>
    </row>
    <row r="108" spans="1:11" ht="15.75" thickBot="1" x14ac:dyDescent="0.3">
      <c r="A108" s="104"/>
      <c r="B108" s="106"/>
      <c r="C108" s="115"/>
      <c r="D108" s="118"/>
      <c r="E108" s="42" t="s">
        <v>141</v>
      </c>
      <c r="F108" s="77"/>
      <c r="G108" s="80"/>
      <c r="H108" s="80"/>
      <c r="I108" s="83"/>
      <c r="J108" s="86"/>
      <c r="K108" s="95"/>
    </row>
    <row r="109" spans="1:11" ht="15.75" thickBot="1" x14ac:dyDescent="0.3">
      <c r="A109" s="104"/>
      <c r="B109" s="106"/>
      <c r="C109" s="115"/>
      <c r="D109" s="118"/>
      <c r="E109" s="42" t="s">
        <v>142</v>
      </c>
      <c r="F109" s="77"/>
      <c r="G109" s="80"/>
      <c r="H109" s="80"/>
      <c r="I109" s="83"/>
      <c r="J109" s="86"/>
      <c r="K109" s="95"/>
    </row>
    <row r="110" spans="1:11" ht="26.25" thickBot="1" x14ac:dyDescent="0.3">
      <c r="A110" s="104"/>
      <c r="B110" s="106"/>
      <c r="C110" s="116"/>
      <c r="D110" s="119"/>
      <c r="E110" s="42" t="s">
        <v>143</v>
      </c>
      <c r="F110" s="78"/>
      <c r="G110" s="81"/>
      <c r="H110" s="81"/>
      <c r="I110" s="84"/>
      <c r="J110" s="87"/>
      <c r="K110" s="95"/>
    </row>
    <row r="111" spans="1:11" ht="15.75" customHeight="1" thickBot="1" x14ac:dyDescent="0.3">
      <c r="A111" s="104"/>
      <c r="B111" s="106"/>
      <c r="C111" s="108" t="s">
        <v>144</v>
      </c>
      <c r="D111" s="111" t="s">
        <v>145</v>
      </c>
      <c r="E111" s="4" t="s">
        <v>146</v>
      </c>
      <c r="F111" s="88"/>
      <c r="G111" s="91"/>
      <c r="H111" s="91"/>
      <c r="I111" s="82">
        <f t="shared" si="1"/>
        <v>0</v>
      </c>
      <c r="J111" s="94">
        <f>I111</f>
        <v>0</v>
      </c>
      <c r="K111" s="95"/>
    </row>
    <row r="112" spans="1:11" ht="26.25" thickBot="1" x14ac:dyDescent="0.3">
      <c r="A112" s="104"/>
      <c r="B112" s="106"/>
      <c r="C112" s="110"/>
      <c r="D112" s="112"/>
      <c r="E112" s="4" t="s">
        <v>147</v>
      </c>
      <c r="F112" s="89"/>
      <c r="G112" s="92"/>
      <c r="H112" s="92"/>
      <c r="I112" s="83"/>
      <c r="J112" s="95"/>
      <c r="K112" s="95"/>
    </row>
    <row r="113" spans="1:11" ht="15.75" thickBot="1" x14ac:dyDescent="0.3">
      <c r="A113" s="104"/>
      <c r="B113" s="106"/>
      <c r="C113" s="109"/>
      <c r="D113" s="113"/>
      <c r="E113" s="4" t="s">
        <v>148</v>
      </c>
      <c r="F113" s="90"/>
      <c r="G113" s="93"/>
      <c r="H113" s="93"/>
      <c r="I113" s="84"/>
      <c r="J113" s="96"/>
      <c r="K113" s="95"/>
    </row>
    <row r="114" spans="1:11" ht="15.75" thickBot="1" x14ac:dyDescent="0.3">
      <c r="A114" s="104"/>
      <c r="B114" s="106"/>
      <c r="C114" s="114" t="s">
        <v>240</v>
      </c>
      <c r="D114" s="117" t="s">
        <v>241</v>
      </c>
      <c r="E114" s="42" t="s">
        <v>242</v>
      </c>
      <c r="F114" s="76"/>
      <c r="G114" s="79"/>
      <c r="H114" s="79"/>
      <c r="I114" s="82">
        <f t="shared" si="1"/>
        <v>0</v>
      </c>
      <c r="J114" s="85">
        <f>I114</f>
        <v>0</v>
      </c>
      <c r="K114" s="95"/>
    </row>
    <row r="115" spans="1:11" ht="15.75" thickBot="1" x14ac:dyDescent="0.3">
      <c r="A115" s="104"/>
      <c r="B115" s="106"/>
      <c r="C115" s="115"/>
      <c r="D115" s="118"/>
      <c r="E115" s="42" t="s">
        <v>243</v>
      </c>
      <c r="F115" s="77"/>
      <c r="G115" s="80"/>
      <c r="H115" s="80"/>
      <c r="I115" s="83"/>
      <c r="J115" s="86"/>
      <c r="K115" s="95"/>
    </row>
    <row r="116" spans="1:11" ht="15.75" thickBot="1" x14ac:dyDescent="0.3">
      <c r="A116" s="120"/>
      <c r="B116" s="107"/>
      <c r="C116" s="115"/>
      <c r="D116" s="119"/>
      <c r="E116" s="42" t="s">
        <v>244</v>
      </c>
      <c r="F116" s="78"/>
      <c r="G116" s="81"/>
      <c r="H116" s="81"/>
      <c r="I116" s="84"/>
      <c r="J116" s="87"/>
      <c r="K116" s="96"/>
    </row>
    <row r="117" spans="1:11" ht="26.25" thickBot="1" x14ac:dyDescent="0.3">
      <c r="A117" s="103" t="s">
        <v>263</v>
      </c>
      <c r="B117" s="105" t="s">
        <v>149</v>
      </c>
      <c r="C117" s="124" t="s">
        <v>150</v>
      </c>
      <c r="D117" s="111" t="s">
        <v>151</v>
      </c>
      <c r="E117" s="4" t="s">
        <v>152</v>
      </c>
      <c r="F117" s="88"/>
      <c r="G117" s="91"/>
      <c r="H117" s="91"/>
      <c r="I117" s="82">
        <f t="shared" si="1"/>
        <v>0</v>
      </c>
      <c r="J117" s="94">
        <f>SUM(I117:I134)</f>
        <v>0</v>
      </c>
      <c r="K117" s="94">
        <f>SUM(J117:J149)</f>
        <v>0</v>
      </c>
    </row>
    <row r="118" spans="1:11" ht="26.25" thickBot="1" x14ac:dyDescent="0.3">
      <c r="A118" s="104"/>
      <c r="B118" s="106"/>
      <c r="C118" s="125"/>
      <c r="D118" s="112"/>
      <c r="E118" s="4" t="s">
        <v>153</v>
      </c>
      <c r="F118" s="89"/>
      <c r="G118" s="92"/>
      <c r="H118" s="92"/>
      <c r="I118" s="83"/>
      <c r="J118" s="95"/>
      <c r="K118" s="95"/>
    </row>
    <row r="119" spans="1:11" ht="15.75" thickBot="1" x14ac:dyDescent="0.3">
      <c r="A119" s="104"/>
      <c r="B119" s="106"/>
      <c r="C119" s="125"/>
      <c r="D119" s="112"/>
      <c r="E119" s="5" t="s">
        <v>194</v>
      </c>
      <c r="F119" s="89"/>
      <c r="G119" s="92"/>
      <c r="H119" s="92"/>
      <c r="I119" s="83"/>
      <c r="J119" s="95"/>
      <c r="K119" s="95"/>
    </row>
    <row r="120" spans="1:11" ht="15.75" thickBot="1" x14ac:dyDescent="0.3">
      <c r="A120" s="104"/>
      <c r="B120" s="106"/>
      <c r="C120" s="125"/>
      <c r="D120" s="112"/>
      <c r="E120" s="13" t="s">
        <v>154</v>
      </c>
      <c r="F120" s="89"/>
      <c r="G120" s="92"/>
      <c r="H120" s="92"/>
      <c r="I120" s="83"/>
      <c r="J120" s="95"/>
      <c r="K120" s="95"/>
    </row>
    <row r="121" spans="1:11" ht="15.75" thickBot="1" x14ac:dyDescent="0.3">
      <c r="A121" s="104"/>
      <c r="B121" s="106"/>
      <c r="C121" s="125"/>
      <c r="D121" s="112"/>
      <c r="E121" s="4" t="s">
        <v>155</v>
      </c>
      <c r="F121" s="89"/>
      <c r="G121" s="92"/>
      <c r="H121" s="92"/>
      <c r="I121" s="83"/>
      <c r="J121" s="95"/>
      <c r="K121" s="95"/>
    </row>
    <row r="122" spans="1:11" ht="15.75" thickBot="1" x14ac:dyDescent="0.3">
      <c r="A122" s="104"/>
      <c r="B122" s="106"/>
      <c r="C122" s="125"/>
      <c r="D122" s="113"/>
      <c r="E122" s="33" t="s">
        <v>237</v>
      </c>
      <c r="F122" s="90"/>
      <c r="G122" s="93"/>
      <c r="H122" s="93"/>
      <c r="I122" s="84"/>
      <c r="J122" s="95"/>
      <c r="K122" s="95"/>
    </row>
    <row r="123" spans="1:11" ht="15.75" thickBot="1" x14ac:dyDescent="0.3">
      <c r="A123" s="104"/>
      <c r="B123" s="106"/>
      <c r="C123" s="125"/>
      <c r="D123" s="111" t="s">
        <v>156</v>
      </c>
      <c r="E123" s="13" t="s">
        <v>157</v>
      </c>
      <c r="F123" s="88"/>
      <c r="G123" s="91"/>
      <c r="H123" s="91"/>
      <c r="I123" s="82">
        <f t="shared" si="1"/>
        <v>0</v>
      </c>
      <c r="J123" s="95"/>
      <c r="K123" s="95"/>
    </row>
    <row r="124" spans="1:11" ht="26.25" thickBot="1" x14ac:dyDescent="0.3">
      <c r="A124" s="104"/>
      <c r="B124" s="106"/>
      <c r="C124" s="125"/>
      <c r="D124" s="112"/>
      <c r="E124" s="4" t="s">
        <v>158</v>
      </c>
      <c r="F124" s="89"/>
      <c r="G124" s="92"/>
      <c r="H124" s="92"/>
      <c r="I124" s="83"/>
      <c r="J124" s="95"/>
      <c r="K124" s="95"/>
    </row>
    <row r="125" spans="1:11" ht="15.75" thickBot="1" x14ac:dyDescent="0.3">
      <c r="A125" s="104"/>
      <c r="B125" s="106"/>
      <c r="C125" s="125"/>
      <c r="D125" s="113"/>
      <c r="E125" s="4" t="s">
        <v>159</v>
      </c>
      <c r="F125" s="90"/>
      <c r="G125" s="93"/>
      <c r="H125" s="93"/>
      <c r="I125" s="84"/>
      <c r="J125" s="95"/>
      <c r="K125" s="95"/>
    </row>
    <row r="126" spans="1:11" ht="26.25" thickBot="1" x14ac:dyDescent="0.3">
      <c r="A126" s="104"/>
      <c r="B126" s="106"/>
      <c r="C126" s="125"/>
      <c r="D126" s="111" t="s">
        <v>257</v>
      </c>
      <c r="E126" s="4" t="s">
        <v>235</v>
      </c>
      <c r="F126" s="88"/>
      <c r="G126" s="91"/>
      <c r="H126" s="91"/>
      <c r="I126" s="82">
        <f>SUM(F126:H127)</f>
        <v>0</v>
      </c>
      <c r="J126" s="95"/>
      <c r="K126" s="95"/>
    </row>
    <row r="127" spans="1:11" ht="26.25" thickBot="1" x14ac:dyDescent="0.3">
      <c r="A127" s="104"/>
      <c r="B127" s="106"/>
      <c r="C127" s="125"/>
      <c r="D127" s="113"/>
      <c r="E127" s="4" t="s">
        <v>160</v>
      </c>
      <c r="F127" s="90"/>
      <c r="G127" s="93"/>
      <c r="H127" s="93"/>
      <c r="I127" s="84"/>
      <c r="J127" s="95"/>
      <c r="K127" s="95"/>
    </row>
    <row r="128" spans="1:11" ht="15.75" thickBot="1" x14ac:dyDescent="0.3">
      <c r="A128" s="104"/>
      <c r="B128" s="106"/>
      <c r="C128" s="125"/>
      <c r="D128" s="111" t="s">
        <v>161</v>
      </c>
      <c r="E128" s="4" t="s">
        <v>162</v>
      </c>
      <c r="F128" s="88"/>
      <c r="G128" s="91"/>
      <c r="H128" s="91"/>
      <c r="I128" s="82">
        <f t="shared" si="1"/>
        <v>0</v>
      </c>
      <c r="J128" s="95"/>
      <c r="K128" s="95"/>
    </row>
    <row r="129" spans="1:11" ht="26.25" thickBot="1" x14ac:dyDescent="0.3">
      <c r="A129" s="104"/>
      <c r="B129" s="106"/>
      <c r="C129" s="125"/>
      <c r="D129" s="112"/>
      <c r="E129" s="4" t="s">
        <v>163</v>
      </c>
      <c r="F129" s="89"/>
      <c r="G129" s="92"/>
      <c r="H129" s="92"/>
      <c r="I129" s="83"/>
      <c r="J129" s="95"/>
      <c r="K129" s="95"/>
    </row>
    <row r="130" spans="1:11" ht="15.75" thickBot="1" x14ac:dyDescent="0.3">
      <c r="A130" s="104"/>
      <c r="B130" s="106"/>
      <c r="C130" s="125"/>
      <c r="D130" s="113"/>
      <c r="E130" s="4" t="s">
        <v>164</v>
      </c>
      <c r="F130" s="90"/>
      <c r="G130" s="93"/>
      <c r="H130" s="93"/>
      <c r="I130" s="84"/>
      <c r="J130" s="95"/>
      <c r="K130" s="95"/>
    </row>
    <row r="131" spans="1:11" ht="26.25" thickBot="1" x14ac:dyDescent="0.3">
      <c r="A131" s="104"/>
      <c r="B131" s="106"/>
      <c r="C131" s="125"/>
      <c r="D131" s="111" t="s">
        <v>236</v>
      </c>
      <c r="E131" s="4" t="s">
        <v>165</v>
      </c>
      <c r="F131" s="88"/>
      <c r="G131" s="91"/>
      <c r="H131" s="91"/>
      <c r="I131" s="82">
        <f>SUM(F131:H131)</f>
        <v>0</v>
      </c>
      <c r="J131" s="95"/>
      <c r="K131" s="95"/>
    </row>
    <row r="132" spans="1:11" ht="15.75" thickBot="1" x14ac:dyDescent="0.3">
      <c r="A132" s="104"/>
      <c r="B132" s="106"/>
      <c r="C132" s="125"/>
      <c r="D132" s="112"/>
      <c r="E132" s="4" t="s">
        <v>166</v>
      </c>
      <c r="F132" s="89"/>
      <c r="G132" s="92"/>
      <c r="H132" s="92"/>
      <c r="I132" s="83"/>
      <c r="J132" s="95"/>
      <c r="K132" s="95"/>
    </row>
    <row r="133" spans="1:11" ht="26.25" thickBot="1" x14ac:dyDescent="0.3">
      <c r="A133" s="104"/>
      <c r="B133" s="106"/>
      <c r="C133" s="125"/>
      <c r="D133" s="112"/>
      <c r="E133" s="4" t="s">
        <v>167</v>
      </c>
      <c r="F133" s="89"/>
      <c r="G133" s="92"/>
      <c r="H133" s="92"/>
      <c r="I133" s="83"/>
      <c r="J133" s="95"/>
      <c r="K133" s="95"/>
    </row>
    <row r="134" spans="1:11" ht="26.25" thickBot="1" x14ac:dyDescent="0.3">
      <c r="A134" s="104"/>
      <c r="B134" s="106"/>
      <c r="C134" s="126"/>
      <c r="D134" s="113"/>
      <c r="E134" s="4" t="s">
        <v>168</v>
      </c>
      <c r="F134" s="90"/>
      <c r="G134" s="93"/>
      <c r="H134" s="93"/>
      <c r="I134" s="84"/>
      <c r="J134" s="96"/>
      <c r="K134" s="95"/>
    </row>
    <row r="135" spans="1:11" ht="26.25" thickBot="1" x14ac:dyDescent="0.3">
      <c r="A135" s="104"/>
      <c r="B135" s="106"/>
      <c r="C135" s="40" t="s">
        <v>169</v>
      </c>
      <c r="D135" s="45" t="s">
        <v>267</v>
      </c>
      <c r="E135" s="46" t="s">
        <v>170</v>
      </c>
      <c r="F135" s="56"/>
      <c r="G135" s="57"/>
      <c r="H135" s="57"/>
      <c r="I135" s="54">
        <f t="shared" si="1"/>
        <v>0</v>
      </c>
      <c r="J135" s="67">
        <f>I135</f>
        <v>0</v>
      </c>
      <c r="K135" s="95"/>
    </row>
    <row r="136" spans="1:11" ht="15.75" thickBot="1" x14ac:dyDescent="0.3">
      <c r="A136" s="104"/>
      <c r="B136" s="106"/>
      <c r="C136" s="124" t="s">
        <v>171</v>
      </c>
      <c r="D136" s="111" t="s">
        <v>252</v>
      </c>
      <c r="E136" s="13" t="s">
        <v>172</v>
      </c>
      <c r="F136" s="88"/>
      <c r="G136" s="91"/>
      <c r="H136" s="91"/>
      <c r="I136" s="82">
        <f t="shared" ref="I136" si="2">SUM(F136:H136)</f>
        <v>0</v>
      </c>
      <c r="J136" s="94">
        <f>I136</f>
        <v>0</v>
      </c>
      <c r="K136" s="95"/>
    </row>
    <row r="137" spans="1:11" ht="15.75" thickBot="1" x14ac:dyDescent="0.3">
      <c r="A137" s="104"/>
      <c r="B137" s="106"/>
      <c r="C137" s="125"/>
      <c r="D137" s="112"/>
      <c r="E137" s="4" t="s">
        <v>173</v>
      </c>
      <c r="F137" s="89"/>
      <c r="G137" s="92"/>
      <c r="H137" s="92"/>
      <c r="I137" s="83"/>
      <c r="J137" s="95"/>
      <c r="K137" s="95"/>
    </row>
    <row r="138" spans="1:11" ht="15.75" thickBot="1" x14ac:dyDescent="0.3">
      <c r="A138" s="104"/>
      <c r="B138" s="106"/>
      <c r="C138" s="125"/>
      <c r="D138" s="112"/>
      <c r="E138" s="4" t="s">
        <v>174</v>
      </c>
      <c r="F138" s="89"/>
      <c r="G138" s="92"/>
      <c r="H138" s="92"/>
      <c r="I138" s="83"/>
      <c r="J138" s="95"/>
      <c r="K138" s="95"/>
    </row>
    <row r="139" spans="1:11" ht="15.75" thickBot="1" x14ac:dyDescent="0.3">
      <c r="A139" s="104"/>
      <c r="B139" s="106"/>
      <c r="C139" s="126"/>
      <c r="D139" s="113"/>
      <c r="E139" s="4" t="s">
        <v>175</v>
      </c>
      <c r="F139" s="90"/>
      <c r="G139" s="93"/>
      <c r="H139" s="93"/>
      <c r="I139" s="84"/>
      <c r="J139" s="96"/>
      <c r="K139" s="95"/>
    </row>
    <row r="140" spans="1:11" ht="26.25" customHeight="1" thickBot="1" x14ac:dyDescent="0.3">
      <c r="A140" s="104"/>
      <c r="B140" s="106"/>
      <c r="C140" s="114" t="s">
        <v>176</v>
      </c>
      <c r="D140" s="117" t="s">
        <v>224</v>
      </c>
      <c r="E140" s="42" t="s">
        <v>177</v>
      </c>
      <c r="F140" s="76"/>
      <c r="G140" s="79"/>
      <c r="H140" s="79"/>
      <c r="I140" s="82">
        <f>SUM(F140:H140)</f>
        <v>0</v>
      </c>
      <c r="J140" s="85">
        <f>I140</f>
        <v>0</v>
      </c>
      <c r="K140" s="95"/>
    </row>
    <row r="141" spans="1:11" ht="26.25" thickBot="1" x14ac:dyDescent="0.3">
      <c r="A141" s="104"/>
      <c r="B141" s="106"/>
      <c r="C141" s="115"/>
      <c r="D141" s="118"/>
      <c r="E141" s="42" t="s">
        <v>178</v>
      </c>
      <c r="F141" s="77"/>
      <c r="G141" s="80"/>
      <c r="H141" s="80"/>
      <c r="I141" s="83"/>
      <c r="J141" s="86"/>
      <c r="K141" s="95"/>
    </row>
    <row r="142" spans="1:11" ht="26.25" thickBot="1" x14ac:dyDescent="0.3">
      <c r="A142" s="104"/>
      <c r="B142" s="106"/>
      <c r="C142" s="115"/>
      <c r="D142" s="118"/>
      <c r="E142" s="42" t="s">
        <v>179</v>
      </c>
      <c r="F142" s="77"/>
      <c r="G142" s="80"/>
      <c r="H142" s="80"/>
      <c r="I142" s="83"/>
      <c r="J142" s="86"/>
      <c r="K142" s="95"/>
    </row>
    <row r="143" spans="1:11" ht="26.25" thickBot="1" x14ac:dyDescent="0.3">
      <c r="A143" s="104"/>
      <c r="B143" s="106"/>
      <c r="C143" s="115"/>
      <c r="D143" s="119"/>
      <c r="E143" s="42" t="s">
        <v>180</v>
      </c>
      <c r="F143" s="77"/>
      <c r="G143" s="80"/>
      <c r="H143" s="80"/>
      <c r="I143" s="83"/>
      <c r="J143" s="86"/>
      <c r="K143" s="95"/>
    </row>
    <row r="144" spans="1:11" ht="15.75" customHeight="1" thickBot="1" x14ac:dyDescent="0.3">
      <c r="A144" s="104"/>
      <c r="B144" s="106"/>
      <c r="C144" s="115"/>
      <c r="D144" s="117" t="s">
        <v>225</v>
      </c>
      <c r="E144" s="42" t="s">
        <v>226</v>
      </c>
      <c r="F144" s="77"/>
      <c r="G144" s="80"/>
      <c r="H144" s="80"/>
      <c r="I144" s="83"/>
      <c r="J144" s="86"/>
      <c r="K144" s="95"/>
    </row>
    <row r="145" spans="1:11" ht="15.75" thickBot="1" x14ac:dyDescent="0.3">
      <c r="A145" s="104"/>
      <c r="B145" s="106"/>
      <c r="C145" s="115"/>
      <c r="D145" s="118"/>
      <c r="E145" s="42" t="s">
        <v>227</v>
      </c>
      <c r="F145" s="77"/>
      <c r="G145" s="80"/>
      <c r="H145" s="80"/>
      <c r="I145" s="83"/>
      <c r="J145" s="86"/>
      <c r="K145" s="95"/>
    </row>
    <row r="146" spans="1:11" ht="15.75" thickBot="1" x14ac:dyDescent="0.3">
      <c r="A146" s="104"/>
      <c r="B146" s="106"/>
      <c r="C146" s="115"/>
      <c r="D146" s="119"/>
      <c r="E146" s="42" t="s">
        <v>228</v>
      </c>
      <c r="F146" s="77"/>
      <c r="G146" s="80"/>
      <c r="H146" s="80"/>
      <c r="I146" s="83"/>
      <c r="J146" s="86"/>
      <c r="K146" s="95"/>
    </row>
    <row r="147" spans="1:11" ht="21.75" customHeight="1" thickBot="1" x14ac:dyDescent="0.3">
      <c r="A147" s="104"/>
      <c r="B147" s="106"/>
      <c r="C147" s="115"/>
      <c r="D147" s="118" t="s">
        <v>229</v>
      </c>
      <c r="E147" s="42" t="s">
        <v>230</v>
      </c>
      <c r="F147" s="77"/>
      <c r="G147" s="80"/>
      <c r="H147" s="80"/>
      <c r="I147" s="83"/>
      <c r="J147" s="86"/>
      <c r="K147" s="95"/>
    </row>
    <row r="148" spans="1:11" ht="22.5" customHeight="1" thickBot="1" x14ac:dyDescent="0.3">
      <c r="A148" s="104"/>
      <c r="B148" s="106"/>
      <c r="C148" s="116"/>
      <c r="D148" s="119"/>
      <c r="E148" s="42" t="s">
        <v>231</v>
      </c>
      <c r="F148" s="78"/>
      <c r="G148" s="81"/>
      <c r="H148" s="81"/>
      <c r="I148" s="84"/>
      <c r="J148" s="87"/>
      <c r="K148" s="95"/>
    </row>
    <row r="149" spans="1:11" ht="15.75" thickBot="1" x14ac:dyDescent="0.3">
      <c r="A149" s="120"/>
      <c r="B149" s="106"/>
      <c r="C149" s="24" t="s">
        <v>234</v>
      </c>
      <c r="D149" s="25" t="s">
        <v>232</v>
      </c>
      <c r="E149" s="4" t="s">
        <v>233</v>
      </c>
      <c r="F149" s="51"/>
      <c r="G149" s="53"/>
      <c r="H149" s="53"/>
      <c r="I149" s="54">
        <f>SUM(F149:H149)</f>
        <v>0</v>
      </c>
      <c r="J149" s="68">
        <f>I149</f>
        <v>0</v>
      </c>
      <c r="K149" s="96"/>
    </row>
    <row r="150" spans="1:11" ht="15" customHeight="1" thickBot="1" x14ac:dyDescent="0.3">
      <c r="A150" s="127"/>
      <c r="B150" s="134" t="s">
        <v>256</v>
      </c>
      <c r="C150" s="114" t="s">
        <v>246</v>
      </c>
      <c r="D150" s="137"/>
      <c r="E150" s="42" t="s">
        <v>247</v>
      </c>
      <c r="F150" s="76"/>
      <c r="G150" s="79"/>
      <c r="H150" s="79"/>
      <c r="I150" s="82">
        <f>SUM(F150:H153)</f>
        <v>0</v>
      </c>
      <c r="J150" s="85">
        <f>I150</f>
        <v>0</v>
      </c>
      <c r="K150" s="85">
        <f>J150</f>
        <v>0</v>
      </c>
    </row>
    <row r="151" spans="1:11" ht="15.75" thickBot="1" x14ac:dyDescent="0.3">
      <c r="A151" s="128"/>
      <c r="B151" s="135"/>
      <c r="C151" s="115"/>
      <c r="D151" s="138"/>
      <c r="E151" s="42" t="s">
        <v>248</v>
      </c>
      <c r="F151" s="77"/>
      <c r="G151" s="80"/>
      <c r="H151" s="80"/>
      <c r="I151" s="83"/>
      <c r="J151" s="86"/>
      <c r="K151" s="86"/>
    </row>
    <row r="152" spans="1:11" ht="15.75" thickBot="1" x14ac:dyDescent="0.3">
      <c r="A152" s="128"/>
      <c r="B152" s="135"/>
      <c r="C152" s="115"/>
      <c r="D152" s="138"/>
      <c r="E152" s="42" t="s">
        <v>249</v>
      </c>
      <c r="F152" s="77"/>
      <c r="G152" s="80"/>
      <c r="H152" s="80"/>
      <c r="I152" s="83"/>
      <c r="J152" s="86"/>
      <c r="K152" s="86"/>
    </row>
    <row r="153" spans="1:11" ht="15.75" thickBot="1" x14ac:dyDescent="0.3">
      <c r="A153" s="129"/>
      <c r="B153" s="136"/>
      <c r="C153" s="116"/>
      <c r="D153" s="139"/>
      <c r="E153" s="42" t="s">
        <v>250</v>
      </c>
      <c r="F153" s="78"/>
      <c r="G153" s="81"/>
      <c r="H153" s="81"/>
      <c r="I153" s="84"/>
      <c r="J153" s="87"/>
      <c r="K153" s="87"/>
    </row>
    <row r="154" spans="1:11" x14ac:dyDescent="0.25">
      <c r="F154" s="69"/>
      <c r="G154" s="69"/>
      <c r="H154" s="69"/>
      <c r="I154" s="69"/>
      <c r="J154" s="69"/>
      <c r="K154" s="69"/>
    </row>
    <row r="155" spans="1:11" x14ac:dyDescent="0.25">
      <c r="E155" t="s">
        <v>258</v>
      </c>
      <c r="F155" s="69">
        <f>SUM(F4:F153)</f>
        <v>0</v>
      </c>
      <c r="G155" s="69">
        <f t="shared" ref="G155:K155" si="3">SUM(G4:G153)</f>
        <v>0</v>
      </c>
      <c r="H155" s="69">
        <f t="shared" si="3"/>
        <v>0</v>
      </c>
      <c r="I155" s="69">
        <f t="shared" si="3"/>
        <v>0</v>
      </c>
      <c r="J155" s="69">
        <f t="shared" si="3"/>
        <v>0</v>
      </c>
      <c r="K155" s="69">
        <f t="shared" si="3"/>
        <v>0</v>
      </c>
    </row>
  </sheetData>
  <mergeCells count="251">
    <mergeCell ref="B150:B153"/>
    <mergeCell ref="C150:C153"/>
    <mergeCell ref="D150:D153"/>
    <mergeCell ref="F13:F15"/>
    <mergeCell ref="G13:G15"/>
    <mergeCell ref="I11:I12"/>
    <mergeCell ref="H13:H15"/>
    <mergeCell ref="I13:I15"/>
    <mergeCell ref="F16:F19"/>
    <mergeCell ref="G16:G19"/>
    <mergeCell ref="C11:C15"/>
    <mergeCell ref="F43:F49"/>
    <mergeCell ref="G43:G49"/>
    <mergeCell ref="H16:H19"/>
    <mergeCell ref="I16:I19"/>
    <mergeCell ref="F23:F25"/>
    <mergeCell ref="G23:G25"/>
    <mergeCell ref="H23:H25"/>
    <mergeCell ref="I23:I25"/>
    <mergeCell ref="F28:F38"/>
    <mergeCell ref="G28:G38"/>
    <mergeCell ref="H28:H38"/>
    <mergeCell ref="I28:I38"/>
    <mergeCell ref="F61:F62"/>
    <mergeCell ref="A150:A153"/>
    <mergeCell ref="B117:B149"/>
    <mergeCell ref="D11:D12"/>
    <mergeCell ref="D13:D15"/>
    <mergeCell ref="D39:D40"/>
    <mergeCell ref="D41:D42"/>
    <mergeCell ref="C56:C60"/>
    <mergeCell ref="D59:D60"/>
    <mergeCell ref="D82:D83"/>
    <mergeCell ref="D84:D92"/>
    <mergeCell ref="D140:D143"/>
    <mergeCell ref="D147:D148"/>
    <mergeCell ref="D144:D146"/>
    <mergeCell ref="C140:C148"/>
    <mergeCell ref="D126:D127"/>
    <mergeCell ref="D131:D134"/>
    <mergeCell ref="C117:C134"/>
    <mergeCell ref="D117:D122"/>
    <mergeCell ref="D123:D125"/>
    <mergeCell ref="D128:D130"/>
    <mergeCell ref="A75:A92"/>
    <mergeCell ref="B75:B92"/>
    <mergeCell ref="C75:C77"/>
    <mergeCell ref="D75:D77"/>
    <mergeCell ref="A117:A149"/>
    <mergeCell ref="C136:C139"/>
    <mergeCell ref="D136:D139"/>
    <mergeCell ref="C61:C62"/>
    <mergeCell ref="D61:D62"/>
    <mergeCell ref="D78:D79"/>
    <mergeCell ref="D80:D81"/>
    <mergeCell ref="C82:C92"/>
    <mergeCell ref="C67:C74"/>
    <mergeCell ref="D67:D74"/>
    <mergeCell ref="C63:C66"/>
    <mergeCell ref="D63:D66"/>
    <mergeCell ref="A93:A116"/>
    <mergeCell ref="B93:B116"/>
    <mergeCell ref="C93:C104"/>
    <mergeCell ref="D93:D94"/>
    <mergeCell ref="D95:D104"/>
    <mergeCell ref="C105:C110"/>
    <mergeCell ref="D105:D110"/>
    <mergeCell ref="C111:C113"/>
    <mergeCell ref="D111:D113"/>
    <mergeCell ref="C114:C116"/>
    <mergeCell ref="D114:D116"/>
    <mergeCell ref="A2:E2"/>
    <mergeCell ref="J5:J10"/>
    <mergeCell ref="K5:K10"/>
    <mergeCell ref="J11:J15"/>
    <mergeCell ref="K11:K15"/>
    <mergeCell ref="J16:J25"/>
    <mergeCell ref="K16:K25"/>
    <mergeCell ref="J26:J27"/>
    <mergeCell ref="J28:J42"/>
    <mergeCell ref="K26:K55"/>
    <mergeCell ref="I6:I7"/>
    <mergeCell ref="I8:I9"/>
    <mergeCell ref="F6:F7"/>
    <mergeCell ref="G6:G7"/>
    <mergeCell ref="H6:H7"/>
    <mergeCell ref="F8:F9"/>
    <mergeCell ref="G8:G9"/>
    <mergeCell ref="H8:H9"/>
    <mergeCell ref="A5:A10"/>
    <mergeCell ref="B5:B10"/>
    <mergeCell ref="C5:C10"/>
    <mergeCell ref="D6:D7"/>
    <mergeCell ref="D8:D9"/>
    <mergeCell ref="B11:B15"/>
    <mergeCell ref="A16:A25"/>
    <mergeCell ref="C16:C25"/>
    <mergeCell ref="D16:D19"/>
    <mergeCell ref="D23:D25"/>
    <mergeCell ref="J82:J92"/>
    <mergeCell ref="K75:K92"/>
    <mergeCell ref="A26:A55"/>
    <mergeCell ref="B26:B55"/>
    <mergeCell ref="C26:C27"/>
    <mergeCell ref="C28:C42"/>
    <mergeCell ref="D28:D38"/>
    <mergeCell ref="D50:D52"/>
    <mergeCell ref="D54:D55"/>
    <mergeCell ref="J43:J49"/>
    <mergeCell ref="J50:J53"/>
    <mergeCell ref="J54:J55"/>
    <mergeCell ref="F39:F40"/>
    <mergeCell ref="G39:G40"/>
    <mergeCell ref="H39:H40"/>
    <mergeCell ref="I39:I40"/>
    <mergeCell ref="F41:F42"/>
    <mergeCell ref="G41:G42"/>
    <mergeCell ref="H41:H42"/>
    <mergeCell ref="I41:I42"/>
    <mergeCell ref="J93:J104"/>
    <mergeCell ref="J105:J110"/>
    <mergeCell ref="K93:K116"/>
    <mergeCell ref="J117:J134"/>
    <mergeCell ref="J136:J139"/>
    <mergeCell ref="A11:A15"/>
    <mergeCell ref="B16:B25"/>
    <mergeCell ref="C54:C55"/>
    <mergeCell ref="C78:C81"/>
    <mergeCell ref="C43:C49"/>
    <mergeCell ref="D43:D49"/>
    <mergeCell ref="C50:C53"/>
    <mergeCell ref="A56:A74"/>
    <mergeCell ref="B56:B74"/>
    <mergeCell ref="D56:D58"/>
    <mergeCell ref="F11:F12"/>
    <mergeCell ref="G11:G12"/>
    <mergeCell ref="H11:H12"/>
    <mergeCell ref="J61:J62"/>
    <mergeCell ref="J63:J66"/>
    <mergeCell ref="J67:J74"/>
    <mergeCell ref="K56:K74"/>
    <mergeCell ref="J75:J77"/>
    <mergeCell ref="J78:J81"/>
    <mergeCell ref="J56:J60"/>
    <mergeCell ref="H43:H49"/>
    <mergeCell ref="I43:I49"/>
    <mergeCell ref="F50:F52"/>
    <mergeCell ref="G50:G52"/>
    <mergeCell ref="H50:H52"/>
    <mergeCell ref="I50:I52"/>
    <mergeCell ref="F54:F55"/>
    <mergeCell ref="G54:G55"/>
    <mergeCell ref="H54:H55"/>
    <mergeCell ref="I54:I55"/>
    <mergeCell ref="G61:G62"/>
    <mergeCell ref="H61:H62"/>
    <mergeCell ref="I61:I62"/>
    <mergeCell ref="F63:F66"/>
    <mergeCell ref="G63:G66"/>
    <mergeCell ref="H63:H66"/>
    <mergeCell ref="I63:I66"/>
    <mergeCell ref="F56:F58"/>
    <mergeCell ref="G56:G58"/>
    <mergeCell ref="H56:H58"/>
    <mergeCell ref="I56:I58"/>
    <mergeCell ref="F59:F60"/>
    <mergeCell ref="G59:G60"/>
    <mergeCell ref="H59:H60"/>
    <mergeCell ref="I59:I60"/>
    <mergeCell ref="F67:F74"/>
    <mergeCell ref="G67:G74"/>
    <mergeCell ref="H67:H74"/>
    <mergeCell ref="I67:I74"/>
    <mergeCell ref="F75:F77"/>
    <mergeCell ref="G75:G77"/>
    <mergeCell ref="H75:H77"/>
    <mergeCell ref="I75:I77"/>
    <mergeCell ref="F78:F79"/>
    <mergeCell ref="G78:G79"/>
    <mergeCell ref="H78:H79"/>
    <mergeCell ref="I78:I79"/>
    <mergeCell ref="F80:F81"/>
    <mergeCell ref="G80:G81"/>
    <mergeCell ref="H80:H81"/>
    <mergeCell ref="I80:I81"/>
    <mergeCell ref="F82:F83"/>
    <mergeCell ref="G82:G83"/>
    <mergeCell ref="H82:H83"/>
    <mergeCell ref="I82:I83"/>
    <mergeCell ref="G84:G92"/>
    <mergeCell ref="F84:F92"/>
    <mergeCell ref="H84:H92"/>
    <mergeCell ref="I84:I92"/>
    <mergeCell ref="F93:F94"/>
    <mergeCell ref="G93:G94"/>
    <mergeCell ref="H93:H94"/>
    <mergeCell ref="I93:I94"/>
    <mergeCell ref="F95:F104"/>
    <mergeCell ref="G95:G104"/>
    <mergeCell ref="H95:H104"/>
    <mergeCell ref="I95:I104"/>
    <mergeCell ref="F105:F110"/>
    <mergeCell ref="G105:G110"/>
    <mergeCell ref="H105:H110"/>
    <mergeCell ref="I105:I110"/>
    <mergeCell ref="F111:F113"/>
    <mergeCell ref="G111:G113"/>
    <mergeCell ref="H111:H113"/>
    <mergeCell ref="I111:I113"/>
    <mergeCell ref="F114:F116"/>
    <mergeCell ref="G114:G116"/>
    <mergeCell ref="H114:H116"/>
    <mergeCell ref="I114:I116"/>
    <mergeCell ref="J111:J113"/>
    <mergeCell ref="J114:J116"/>
    <mergeCell ref="F117:F122"/>
    <mergeCell ref="G117:G122"/>
    <mergeCell ref="H117:H122"/>
    <mergeCell ref="I117:I122"/>
    <mergeCell ref="F123:F125"/>
    <mergeCell ref="G123:G125"/>
    <mergeCell ref="H123:H125"/>
    <mergeCell ref="I123:I125"/>
    <mergeCell ref="F126:F127"/>
    <mergeCell ref="G126:G127"/>
    <mergeCell ref="H126:H127"/>
    <mergeCell ref="I126:I127"/>
    <mergeCell ref="F150:F153"/>
    <mergeCell ref="G150:G153"/>
    <mergeCell ref="H150:H153"/>
    <mergeCell ref="I150:I153"/>
    <mergeCell ref="J150:J153"/>
    <mergeCell ref="K150:K153"/>
    <mergeCell ref="F136:F139"/>
    <mergeCell ref="G136:G139"/>
    <mergeCell ref="H136:H139"/>
    <mergeCell ref="I136:I139"/>
    <mergeCell ref="F140:F148"/>
    <mergeCell ref="G140:G148"/>
    <mergeCell ref="H140:H148"/>
    <mergeCell ref="I140:I148"/>
    <mergeCell ref="J140:J148"/>
    <mergeCell ref="K117:K149"/>
    <mergeCell ref="F128:F130"/>
    <mergeCell ref="G128:G130"/>
    <mergeCell ref="H128:H130"/>
    <mergeCell ref="G131:G134"/>
    <mergeCell ref="H131:H134"/>
    <mergeCell ref="F131:F134"/>
    <mergeCell ref="I128:I130"/>
    <mergeCell ref="I131:I134"/>
  </mergeCells>
  <pageMargins left="0.39370078740157483" right="0" top="0.39370078740157483" bottom="0.19685039370078741" header="0.31496062992125984" footer="0.11811023622047245"/>
  <pageSetup paperSize="9" scale="73" orientation="landscape" r:id="rId1"/>
  <headerFooter>
    <oddFooter>&amp;LProjekt „QUALITAS PRO PRAXIS 2“, reg. č..CZ.03.2.63/0.0/0.0/15_007/0005743</oddFooter>
  </headerFooter>
  <rowBreaks count="4" manualBreakCount="4">
    <brk id="25" max="16383" man="1"/>
    <brk id="55" max="16383" man="1"/>
    <brk id="92" max="16383" man="1"/>
    <brk id="12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abSelected="1" workbookViewId="0">
      <selection activeCell="B21" sqref="B21"/>
    </sheetView>
  </sheetViews>
  <sheetFormatPr defaultRowHeight="15" x14ac:dyDescent="0.25"/>
  <cols>
    <col min="1" max="1" width="24.28515625" customWidth="1"/>
    <col min="2" max="2" width="18.85546875" customWidth="1"/>
    <col min="3" max="3" width="23.28515625" customWidth="1"/>
    <col min="4" max="4" width="22.28515625" customWidth="1"/>
    <col min="5" max="5" width="28.5703125" customWidth="1"/>
  </cols>
  <sheetData>
    <row r="1" spans="1:5" ht="43.5" customHeight="1" thickBot="1" x14ac:dyDescent="0.3">
      <c r="A1" s="17"/>
      <c r="B1" s="17"/>
      <c r="C1" s="17"/>
      <c r="D1" s="17"/>
      <c r="E1" s="17"/>
    </row>
    <row r="2" spans="1:5" ht="23.25" customHeight="1" thickTop="1" thickBot="1" x14ac:dyDescent="0.3">
      <c r="A2" s="34" t="s">
        <v>195</v>
      </c>
      <c r="B2" s="39"/>
      <c r="C2" s="26"/>
      <c r="D2" s="26"/>
      <c r="E2" s="27"/>
    </row>
    <row r="3" spans="1:5" ht="34.5" customHeight="1" thickBot="1" x14ac:dyDescent="0.3">
      <c r="A3" s="34" t="s">
        <v>196</v>
      </c>
      <c r="B3" s="143"/>
      <c r="C3" s="144"/>
      <c r="D3" s="144"/>
      <c r="E3" s="145"/>
    </row>
    <row r="4" spans="1:5" ht="25.5" customHeight="1" thickBot="1" x14ac:dyDescent="0.3">
      <c r="A4" s="34" t="s">
        <v>197</v>
      </c>
      <c r="B4" s="30"/>
      <c r="C4" s="18"/>
      <c r="D4" s="18"/>
      <c r="E4" s="19"/>
    </row>
    <row r="5" spans="1:5" ht="21" customHeight="1" thickBot="1" x14ac:dyDescent="0.3">
      <c r="A5" s="35" t="s">
        <v>198</v>
      </c>
      <c r="B5" s="143" t="str">
        <f>Sběr!A2</f>
        <v>§ 51 - Chráněné bydlení</v>
      </c>
      <c r="C5" s="144"/>
      <c r="D5" s="144"/>
      <c r="E5" s="145"/>
    </row>
    <row r="6" spans="1:5" ht="25.5" customHeight="1" thickBot="1" x14ac:dyDescent="0.3">
      <c r="A6" s="35" t="s">
        <v>199</v>
      </c>
      <c r="B6" s="30"/>
      <c r="C6" s="28"/>
      <c r="D6" s="28"/>
      <c r="E6" s="29"/>
    </row>
    <row r="7" spans="1:5" ht="36" customHeight="1" thickBot="1" x14ac:dyDescent="0.3">
      <c r="A7" s="36" t="s">
        <v>200</v>
      </c>
      <c r="B7" s="143"/>
      <c r="C7" s="144"/>
      <c r="D7" s="144"/>
      <c r="E7" s="145"/>
    </row>
    <row r="8" spans="1:5" ht="29.25" customHeight="1" thickBot="1" x14ac:dyDescent="0.3">
      <c r="A8" s="34" t="s">
        <v>201</v>
      </c>
      <c r="B8" s="38" t="s">
        <v>202</v>
      </c>
      <c r="C8" s="20"/>
      <c r="D8" s="38" t="s">
        <v>203</v>
      </c>
      <c r="E8" s="21"/>
    </row>
    <row r="9" spans="1:5" ht="27.75" customHeight="1" thickBot="1" x14ac:dyDescent="0.3">
      <c r="A9" s="34" t="s">
        <v>204</v>
      </c>
      <c r="B9" s="146"/>
      <c r="C9" s="147"/>
      <c r="D9" s="147"/>
      <c r="E9" s="148"/>
    </row>
    <row r="10" spans="1:5" ht="28.5" customHeight="1" thickBot="1" x14ac:dyDescent="0.3">
      <c r="A10" s="37" t="s">
        <v>205</v>
      </c>
      <c r="B10" s="140" t="s">
        <v>206</v>
      </c>
      <c r="C10" s="141"/>
      <c r="D10" s="140" t="s">
        <v>207</v>
      </c>
      <c r="E10" s="142"/>
    </row>
    <row r="11" spans="1:5" ht="15.75" thickTop="1" x14ac:dyDescent="0.25"/>
    <row r="12" spans="1:5" x14ac:dyDescent="0.25">
      <c r="A12" s="151" t="s">
        <v>268</v>
      </c>
      <c r="B12" s="151"/>
      <c r="C12" s="151"/>
      <c r="D12" s="151"/>
      <c r="E12" s="151"/>
    </row>
    <row r="13" spans="1:5" x14ac:dyDescent="0.25">
      <c r="A13" s="150"/>
      <c r="B13" s="150"/>
      <c r="C13" s="150"/>
      <c r="D13" s="150"/>
      <c r="E13" s="150"/>
    </row>
    <row r="14" spans="1:5" x14ac:dyDescent="0.25">
      <c r="A14" s="150" t="s">
        <v>269</v>
      </c>
      <c r="B14" s="150" t="s">
        <v>270</v>
      </c>
      <c r="C14" s="150"/>
      <c r="D14" s="150"/>
      <c r="E14" s="150"/>
    </row>
  </sheetData>
  <mergeCells count="6">
    <mergeCell ref="B10:C10"/>
    <mergeCell ref="D10:E10"/>
    <mergeCell ref="B3:E3"/>
    <mergeCell ref="B5:E5"/>
    <mergeCell ref="B7:E7"/>
    <mergeCell ref="B9:E9"/>
  </mergeCell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
  <sheetViews>
    <sheetView workbookViewId="0">
      <selection activeCell="D10" sqref="D10"/>
    </sheetView>
  </sheetViews>
  <sheetFormatPr defaultRowHeight="15" x14ac:dyDescent="0.25"/>
  <cols>
    <col min="2" max="2" width="23.85546875" customWidth="1"/>
    <col min="3" max="3" width="12.140625" bestFit="1" customWidth="1"/>
    <col min="4" max="4" width="17.28515625" customWidth="1"/>
    <col min="10" max="10" width="11.140625" customWidth="1"/>
    <col min="11" max="11" width="10.140625" customWidth="1"/>
    <col min="13" max="13" width="11.42578125" customWidth="1"/>
  </cols>
  <sheetData>
    <row r="1" spans="1:15" ht="30" customHeight="1" x14ac:dyDescent="0.25">
      <c r="E1" s="149" t="s">
        <v>1</v>
      </c>
      <c r="F1" s="149"/>
      <c r="G1" s="149"/>
      <c r="H1" s="149"/>
      <c r="I1" s="149"/>
      <c r="J1" s="149"/>
      <c r="K1" s="149"/>
      <c r="L1" s="149"/>
      <c r="M1" s="149"/>
      <c r="N1" s="149"/>
    </row>
    <row r="2" spans="1:15" ht="89.25" customHeight="1" x14ac:dyDescent="0.25">
      <c r="A2" s="70" t="s">
        <v>195</v>
      </c>
      <c r="B2" s="71" t="s">
        <v>253</v>
      </c>
      <c r="C2" s="71" t="s">
        <v>254</v>
      </c>
      <c r="D2" s="71" t="s">
        <v>200</v>
      </c>
      <c r="E2" s="72" t="s">
        <v>6</v>
      </c>
      <c r="F2" s="72" t="s">
        <v>10</v>
      </c>
      <c r="G2" s="72" t="s">
        <v>18</v>
      </c>
      <c r="H2" s="72" t="s">
        <v>24</v>
      </c>
      <c r="I2" s="72" t="s">
        <v>39</v>
      </c>
      <c r="J2" s="72" t="s">
        <v>78</v>
      </c>
      <c r="K2" s="72" t="s">
        <v>255</v>
      </c>
      <c r="L2" s="72" t="s">
        <v>122</v>
      </c>
      <c r="M2" s="72" t="s">
        <v>149</v>
      </c>
      <c r="N2" s="72" t="s">
        <v>245</v>
      </c>
    </row>
    <row r="3" spans="1:15" x14ac:dyDescent="0.25">
      <c r="A3" s="73">
        <f>Identifikace!B2</f>
        <v>0</v>
      </c>
      <c r="B3" s="74">
        <f>Identifikace!B3</f>
        <v>0</v>
      </c>
      <c r="C3" s="73">
        <f>Identifikace!B4</f>
        <v>0</v>
      </c>
      <c r="D3" s="74">
        <f>Identifikace!B7</f>
        <v>0</v>
      </c>
      <c r="E3" s="75">
        <f>Sběr!K4</f>
        <v>0</v>
      </c>
      <c r="F3" s="75">
        <f>Sběr!K5</f>
        <v>0</v>
      </c>
      <c r="G3" s="75">
        <f>Sběr!K11</f>
        <v>0</v>
      </c>
      <c r="H3" s="75">
        <f>Sběr!K16</f>
        <v>0</v>
      </c>
      <c r="I3" s="75">
        <f>Sběr!K26</f>
        <v>0</v>
      </c>
      <c r="J3" s="75">
        <f>Sběr!K56</f>
        <v>0</v>
      </c>
      <c r="K3" s="75">
        <f>Sběr!K75</f>
        <v>0</v>
      </c>
      <c r="L3" s="75">
        <f>Sběr!K93</f>
        <v>0</v>
      </c>
      <c r="M3" s="75">
        <f>Sběr!K117</f>
        <v>0</v>
      </c>
      <c r="N3" s="75">
        <f>Sběr!K150</f>
        <v>0</v>
      </c>
      <c r="O3">
        <f>SUM(E3:N3)</f>
        <v>0</v>
      </c>
    </row>
  </sheetData>
  <mergeCells count="1">
    <mergeCell ref="E1:N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Sběr</vt:lpstr>
      <vt:lpstr>Identifikace</vt:lpstr>
      <vt:lpstr>Sumář</vt:lpstr>
      <vt:lpstr>Sběr!Názvy_tisku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Uživatel systému Windows</dc:creator>
  <cp:lastModifiedBy>Uživatel systému Windows</cp:lastModifiedBy>
  <cp:lastPrinted>2017-06-26T11:32:00Z</cp:lastPrinted>
  <dcterms:created xsi:type="dcterms:W3CDTF">2017-02-23T10:25:13Z</dcterms:created>
  <dcterms:modified xsi:type="dcterms:W3CDTF">2017-10-10T17:24:11Z</dcterms:modified>
</cp:coreProperties>
</file>