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U_2017\Qualitas\Setkání\setkání_62\"/>
    </mc:Choice>
  </mc:AlternateContent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definedNames>
    <definedName name="_xlnm.Print_Area" localSheetId="0">Sběr!$A$1:$K$134</definedName>
  </definedNames>
  <calcPr calcId="152511"/>
</workbook>
</file>

<file path=xl/calcChain.xml><?xml version="1.0" encoding="utf-8"?>
<calcChain xmlns="http://schemas.openxmlformats.org/spreadsheetml/2006/main">
  <c r="I121" i="1" l="1"/>
  <c r="J121" i="1" s="1"/>
  <c r="I114" i="1"/>
  <c r="I77" i="1"/>
  <c r="I83" i="1"/>
  <c r="I73" i="1"/>
  <c r="J73" i="1" l="1"/>
  <c r="K73" i="1" s="1"/>
  <c r="D3" i="3"/>
  <c r="C3" i="3"/>
  <c r="B3" i="3"/>
  <c r="A3" i="3"/>
  <c r="B5" i="2"/>
  <c r="G133" i="1"/>
  <c r="H133" i="1"/>
  <c r="F133" i="1"/>
  <c r="I129" i="1" l="1"/>
  <c r="J129" i="1" s="1"/>
  <c r="I123" i="1"/>
  <c r="J123" i="1" s="1"/>
  <c r="I118" i="1"/>
  <c r="I107" i="1"/>
  <c r="J107" i="1" s="1"/>
  <c r="I102" i="1"/>
  <c r="J102" i="1" s="1"/>
  <c r="I91" i="1"/>
  <c r="J91" i="1" s="1"/>
  <c r="I86" i="1"/>
  <c r="I70" i="1"/>
  <c r="J70" i="1" s="1"/>
  <c r="I68" i="1"/>
  <c r="J68" i="1" s="1"/>
  <c r="I61" i="1"/>
  <c r="J61" i="1" s="1"/>
  <c r="I57" i="1"/>
  <c r="J57" i="1" s="1"/>
  <c r="I54" i="1"/>
  <c r="J54" i="1" s="1"/>
  <c r="I50" i="1"/>
  <c r="J50" i="1" s="1"/>
  <c r="I46" i="1"/>
  <c r="I42" i="1"/>
  <c r="I39" i="1"/>
  <c r="I36" i="1"/>
  <c r="I32" i="1"/>
  <c r="J32" i="1" s="1"/>
  <c r="I29" i="1"/>
  <c r="J29" i="1" s="1"/>
  <c r="I24" i="1"/>
  <c r="J24" i="1" s="1"/>
  <c r="I21" i="1"/>
  <c r="J21" i="1" s="1"/>
  <c r="I4" i="1"/>
  <c r="J86" i="1" l="1"/>
  <c r="J114" i="1"/>
  <c r="J118" i="1"/>
  <c r="K123" i="1"/>
  <c r="N3" i="3" s="1"/>
  <c r="K68" i="1"/>
  <c r="J3" i="3" s="1"/>
  <c r="J36" i="1"/>
  <c r="J39" i="1"/>
  <c r="K39" i="1" s="1"/>
  <c r="G3" i="3" s="1"/>
  <c r="I133" i="1"/>
  <c r="J4" i="1"/>
  <c r="K86" i="1" l="1"/>
  <c r="L3" i="3" s="1"/>
  <c r="K107" i="1"/>
  <c r="M3" i="3" s="1"/>
  <c r="K3" i="3"/>
  <c r="K57" i="1"/>
  <c r="I3" i="3" s="1"/>
  <c r="K50" i="1"/>
  <c r="H3" i="3" s="1"/>
  <c r="K21" i="1"/>
  <c r="F3" i="3" s="1"/>
  <c r="J133" i="1"/>
  <c r="K4" i="1"/>
  <c r="E3" i="3" l="1"/>
  <c r="O3" i="3" s="1"/>
  <c r="K133" i="1"/>
</calcChain>
</file>

<file path=xl/sharedStrings.xml><?xml version="1.0" encoding="utf-8"?>
<sst xmlns="http://schemas.openxmlformats.org/spreadsheetml/2006/main" count="255" uniqueCount="232">
  <si>
    <t>Nízkoprahová zařízení pro děti a mládež - § 62</t>
  </si>
  <si>
    <t xml:space="preserve">Výsledná kompetence </t>
  </si>
  <si>
    <t>Oblast potřeb</t>
  </si>
  <si>
    <t>Téma</t>
  </si>
  <si>
    <t>Potřeba uživatele</t>
  </si>
  <si>
    <t>Co daná potřeba např. zahrnuje</t>
  </si>
  <si>
    <t>Základní stabilizace</t>
  </si>
  <si>
    <t>Základní informace, možnost poradit se</t>
  </si>
  <si>
    <t>Možnost řešit nepříznivou sociální situaci</t>
  </si>
  <si>
    <t>Identifikace svých potřeb</t>
  </si>
  <si>
    <t>Možnost využít prostoru služby a bezpečných profesionálních vztahů</t>
  </si>
  <si>
    <t>Vytvoření pocitu přijetí a bezpečí pro řešení situace</t>
  </si>
  <si>
    <t>Dosažení psychosociální a emociální rovnováhy</t>
  </si>
  <si>
    <t>Podpora motivace k přijetí dlouhodobých cílů, plánů</t>
  </si>
  <si>
    <t>Podpora k realizaci vlastních plánů</t>
  </si>
  <si>
    <t>Možnost napsat dopis</t>
  </si>
  <si>
    <t>Možnost komunikovat e-mailem, sociálními sítěmi</t>
  </si>
  <si>
    <t>Možnost telefonovat</t>
  </si>
  <si>
    <t>Možnost využít základního poradenství</t>
  </si>
  <si>
    <t>Možnost získat přehled o navazujících službách</t>
  </si>
  <si>
    <t>Podpora orientace ve své situaci</t>
  </si>
  <si>
    <t xml:space="preserve">Bezpečný prostor  </t>
  </si>
  <si>
    <t>Možnost naplnit volný čas</t>
  </si>
  <si>
    <t>Možnost trávit čas v NZDM – chráněné prostředí</t>
  </si>
  <si>
    <t>Možnost využít nabídky volnočasových aktivit NZDM – chráněné prostředí</t>
  </si>
  <si>
    <t>Možnost kontaktu s vrstevníky</t>
  </si>
  <si>
    <t>Možnost využít prostor pro setkávání v NZDM – chráněné prostředí</t>
  </si>
  <si>
    <t>Možnost setkávat se s vrstevníky při volnočasových aktivitách NZDM – chráněné prostředí</t>
  </si>
  <si>
    <t>Hlavní řešená témata</t>
  </si>
  <si>
    <t>Vzdělávání</t>
  </si>
  <si>
    <t>Docházka do školy</t>
  </si>
  <si>
    <t>Pravidelná docházka do školy</t>
  </si>
  <si>
    <t>Schopnost ráno vstát a dojít do školy</t>
  </si>
  <si>
    <t>Motivace zúčastnit se vyučování</t>
  </si>
  <si>
    <t>Spolupráce se školou</t>
  </si>
  <si>
    <t>Obstát v plnění školních povinností</t>
  </si>
  <si>
    <t>Pravidelná příprava do školy</t>
  </si>
  <si>
    <t>Plnění domácích úkolů, pravidelná příprava do školy</t>
  </si>
  <si>
    <t>Schopnost vyřídit si své záležitosti ve škole</t>
  </si>
  <si>
    <t>Získání emocionální podpory při přípravě do školy a řešení záležitostí spojených se školou</t>
  </si>
  <si>
    <t>Schopnost vyhodnotit potřebu zvýšené přípravy na vyučování (doučování)</t>
  </si>
  <si>
    <t>Schopnost nekonfliktního kontaktu se spolužáky</t>
  </si>
  <si>
    <t>Dodržování pravidel chování stanovených školou</t>
  </si>
  <si>
    <t>Chování ve škole</t>
  </si>
  <si>
    <t>Bezkonfliktní jednání ve vztahu k učitelům</t>
  </si>
  <si>
    <t>Bezkonfliktní jednání ve vztahu ke spolužákům</t>
  </si>
  <si>
    <t>Dodržování pravidel</t>
  </si>
  <si>
    <t>Orientace ve volbě profesní přípravy</t>
  </si>
  <si>
    <t>Schopnost volby profesní přípravy</t>
  </si>
  <si>
    <t>Motivace k dalšímu vzdělávání</t>
  </si>
  <si>
    <t>Orientace v nabídce vzdělávání</t>
  </si>
  <si>
    <t>Schopnost absolvovat přijímací pohovor/přijímací řízení</t>
  </si>
  <si>
    <t>Příprava na zařazení se na trh práce</t>
  </si>
  <si>
    <t>Získání kvalifikace</t>
  </si>
  <si>
    <t>Dokončení přípravy na pracovní uplatnění – kvalifikační vzdělávání</t>
  </si>
  <si>
    <t>Volba a zajištění kvalifikačního vzdělávání</t>
  </si>
  <si>
    <t>Volba a zajištění rekvalifikačního vzdělávání</t>
  </si>
  <si>
    <t>Pracovní uplatnění</t>
  </si>
  <si>
    <t>Zařazení se a udržení se na trhu práce</t>
  </si>
  <si>
    <t>Nalezení pracovního uplatnění</t>
  </si>
  <si>
    <t>Schopnost orientace na pracovním trhu (mít přehled o zaměstnavatelích, umět najít zaměstnavatele na internetu)</t>
  </si>
  <si>
    <t>Znalost nejdůležitějších ustanovení Zákoníku práce</t>
  </si>
  <si>
    <t>Znalost práv a povinností plynoucích z registrace na ÚP</t>
  </si>
  <si>
    <t>Získání pracovního uplatnění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</si>
  <si>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</si>
  <si>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</si>
  <si>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</si>
  <si>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</si>
  <si>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</si>
  <si>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>Doložení totožnosti je předpokladem pro možnost čerpat sociální dávky, pomoc, péči</t>
  </si>
  <si>
    <t>Základní doklady</t>
  </si>
  <si>
    <t>Identifikační doklady</t>
  </si>
  <si>
    <r>
      <t>Znalost, jak zažádat o nový doklad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/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průkaz</t>
    </r>
  </si>
  <si>
    <t>Schopnost provést potřebné úkony a zajistit si finanční prostředky nutné pro vyřízení</t>
  </si>
  <si>
    <t>Ostatní osobní doklady</t>
  </si>
  <si>
    <t>Doklady v oblasti rodinného práva, zákona o SPOD</t>
  </si>
  <si>
    <t>Asistence při podání návrhu</t>
  </si>
  <si>
    <t>Asistence v kontaktu se SPOD, PČR , soudem, navazujícími službami</t>
  </si>
  <si>
    <t>Orientace v problematice a požadavcích SPOD, soudu, PČR</t>
  </si>
  <si>
    <t>Osobnostní kompetence</t>
  </si>
  <si>
    <t>Zvládání vývojových kroků spojených s dospíváním</t>
  </si>
  <si>
    <t>Orientace ve změnách spojených s dospíváním a postojích a požadavcích okolí</t>
  </si>
  <si>
    <t>Porozumění změnám, vývojovým krokům a nárokům společnosti na dospívajícího</t>
  </si>
  <si>
    <t>Možnost využít podpory a poradit se o své situaci</t>
  </si>
  <si>
    <t>Schopnost popisovat své pocity, porozumět jim</t>
  </si>
  <si>
    <t>Schopnost sebeprezentace</t>
  </si>
  <si>
    <t>Práva a povinnosti v běžném životě</t>
  </si>
  <si>
    <t>Získání náhledu na svá osobnostní práva</t>
  </si>
  <si>
    <t>Možnost poznat svá základní osobnostní práva</t>
  </si>
  <si>
    <t>Schopnost uplatňovat svá osobnostní práva v odpovídajících situacích (volby, hmotné zabezpečení v případě potřeby, ochrana před trestnou činností, ochrana osobnosti, soukromí a majetku apod.)</t>
  </si>
  <si>
    <t>Získání zkušeností při prosazování základních osobnostních práv</t>
  </si>
  <si>
    <t>Získaní náhledu na své povinnosti v běžném životě</t>
  </si>
  <si>
    <t>Možnost poznat své základní povinnosti</t>
  </si>
  <si>
    <t>Možnost poznat základní povinnosti ve vztahu k životním situacím – např. nezaměstnanost (= registrace na úřadu práce), zdravotní pojištění (povinnost stále hradit), placení úvěrů, poplatků apod.</t>
  </si>
  <si>
    <t>Získání zkušeností při plnění základních povinností</t>
  </si>
  <si>
    <t>Schopnost využívat veřejných služeb</t>
  </si>
  <si>
    <t>Schopnost využívat veřejných služeb zaměřených na trávení volného času (kino, restaurace, sportoviště, oddíly, zájmové kluby atd.) a další (např. banka, zdravotnická zařízení, atd.)</t>
  </si>
  <si>
    <t>Předcházení rizikovému chování a jeho řešení</t>
  </si>
  <si>
    <t>Rozpoznání rizikového chování směřovaného na osobu</t>
  </si>
  <si>
    <t>Schopnost včas vyhodnotit situaci vystavení se sociálně patologickému jednání a reagovat na ni</t>
  </si>
  <si>
    <t>Možnost využít emocionální podpory při setkání se sociálně patologickými jevy</t>
  </si>
  <si>
    <t>Schopnost rozeznat projevy šikany, týrání, zneužívání atd. a znát možnosti, jak se jim bránit nebo jim předcházet</t>
  </si>
  <si>
    <t>Znalost důsledků rizikového chování</t>
  </si>
  <si>
    <t>Schopnost včas vyhodnotit situaci vlastního sociálně patologického jednání a jeho důsledků</t>
  </si>
  <si>
    <t>Schopnost posoudit důsledky svého konání v oblasti protispolečenských jevů</t>
  </si>
  <si>
    <t xml:space="preserve">Schopnost předcházet vlastnímu protispolečenskému resp. protizákonnému jednání </t>
  </si>
  <si>
    <t>Možnost poradit se o svém jednání nebo jednání svých vrstevníků či o řešení vzniklé situace</t>
  </si>
  <si>
    <t>Zvládnutí vývojových záležitostí a kontakt se společenským prostředím, které nepodporuje návrat do původní nepříznivé sociální situace, je předpokladem prevence vzniku nepříznivé sociální situace</t>
  </si>
  <si>
    <t>Kontakt se společenským prostředím</t>
  </si>
  <si>
    <t>Naplňování svého volného času</t>
  </si>
  <si>
    <t>Schopnost naplňovat smysluplně svůj volný čas</t>
  </si>
  <si>
    <t>Motivace k pravidelné činnosti</t>
  </si>
  <si>
    <t>Stanovování dlouhodobých cílů</t>
  </si>
  <si>
    <t>Schopnost naplnit vlastní ambice</t>
  </si>
  <si>
    <t>Funkční vztahy s rodinou</t>
  </si>
  <si>
    <t>Porozumění důvodům disharmonie v rodině</t>
  </si>
  <si>
    <t>Schopnost mezigeneračního soužití</t>
  </si>
  <si>
    <t>Schopnost vytváření takových sociálních vazeb, které nevedou do nepříznivé sociální situace</t>
  </si>
  <si>
    <t>Porozumět důsledkům úředních/soudních řízení v souvislosti se situací v rodině (např. stanovení výživného, úprava styku s dítětem, rozvod manželství, jednání orgánu SPOD, apod.)</t>
  </si>
  <si>
    <t>Styk s vrstevníky</t>
  </si>
  <si>
    <t>Schopnost využívat veřejných služeb zaměřených na trávení volného času (kino, restaurace, sportoviště, oddíly, zájmové kluby atd.)</t>
  </si>
  <si>
    <t>Schopnost využívání dalších komunikačních nástrojů pro navázání nebo udržování vazeb - užití internetu, sociálních sítí apod.</t>
  </si>
  <si>
    <t>Zdraví a bezpečí</t>
  </si>
  <si>
    <t>Základní zdravotní péče</t>
  </si>
  <si>
    <t>Možnost čerpat zdravotní péči</t>
  </si>
  <si>
    <t>Pojištění u zdravotní pojišťovny, která má v okolí osoby smluvního praktického lékaře</t>
  </si>
  <si>
    <t>Registrace u lékaře a jeho návštěva</t>
  </si>
  <si>
    <t>Absolvování lékařských vyšetření</t>
  </si>
  <si>
    <t>Identifikace příznaků onemocnění</t>
  </si>
  <si>
    <t>Možnost základního ošetření</t>
  </si>
  <si>
    <t>Znalost důsledků užívání návykových látek včetně alkoholu a dalších závislostí</t>
  </si>
  <si>
    <t>Schopnost dodržovat bezpečné techniky braní drog</t>
  </si>
  <si>
    <t>Základní znalost důsledků užívání návykových látek</t>
  </si>
  <si>
    <t>Schopnost předcházení infekčním onemocněním a parazitům (svrab, vši, pohlavně přenosné choroby, hepatitis aj.)</t>
  </si>
  <si>
    <t>Schopnost řešit zdravotní následky infekčních onemocnění</t>
  </si>
  <si>
    <t>Schopnost řešit následky zneužívání návykových látek, alkoholu a dalších závislostí</t>
  </si>
  <si>
    <t>Znalost důsledků rizikového způsobu života pro zdraví</t>
  </si>
  <si>
    <t>Schopnost předcházení infekčním onemocněním, pohlavně přenosným chorobám</t>
  </si>
  <si>
    <t>Znalost příznaků</t>
  </si>
  <si>
    <t>Znalost způsobů přenosu</t>
  </si>
  <si>
    <t>Znalost možností ochrany</t>
  </si>
  <si>
    <t>Řešení infekčních onemocnění</t>
  </si>
  <si>
    <t>Znalost prevence a řešení infekčních onemocnění</t>
  </si>
  <si>
    <t>Základní znalost o infekčních chorobách</t>
  </si>
  <si>
    <t>Dodržování diety</t>
  </si>
  <si>
    <t>Schopnost řešit zdravotní následky infekčních onemocnění.</t>
  </si>
  <si>
    <t>Hmotné zabezpečení</t>
  </si>
  <si>
    <t>Hospodaření s finančními prostředky</t>
  </si>
  <si>
    <t>Potřeba orientovat se ve finanční oblasti</t>
  </si>
  <si>
    <t>Znalost výše příjmů</t>
  </si>
  <si>
    <t>Znalost nákladů na bydlení</t>
  </si>
  <si>
    <t>Znalost ostatních nákladů</t>
  </si>
  <si>
    <t>Bezpečné hospodaření s finančními prostředky</t>
  </si>
  <si>
    <t>Rozvržení příjmu tak, aby byly pokryty všechny platby</t>
  </si>
  <si>
    <t>Schopnost posouzení své finanční situace včetně své schopnosti splácet případné půjčky, hradit své závazky</t>
  </si>
  <si>
    <t>Schopnost provádět finanční operace – trvalý příkaz, bankomat, složenka</t>
  </si>
  <si>
    <t>Uplatnění dalších zdrojů finančního zabezpečení</t>
  </si>
  <si>
    <t>Uplatnění nároku na vrácení dluhů</t>
  </si>
  <si>
    <t>Řešení dluhové problematiky</t>
  </si>
  <si>
    <t>Identifikace svých dluhů a závazků z nich plynoucích</t>
  </si>
  <si>
    <t>Identifikace dluhů (nájem, VZP, kupní smlouvy atd.)</t>
  </si>
  <si>
    <t>Kompletace dokumentů k dluhům</t>
  </si>
  <si>
    <t>Tvorba splátkového kalendáře</t>
  </si>
  <si>
    <t>Komunikace s exekutorem</t>
  </si>
  <si>
    <t>Využití sociálních dávek</t>
  </si>
  <si>
    <t>Požádání o nárokové a nenárokové dávky (dávky státní sociální podpory, pomoc v hmotné nouzi, dávky pro OZP, atd.)</t>
  </si>
  <si>
    <t>Schopnost dlouhodobé spolupráce s ÚP (dodržování pravidelných schůzek, dokládání příjmů, dokládání hledání si zaměstnání, plnění veřejné služby)</t>
  </si>
  <si>
    <t>Doložení doby trvání zaměstnaneckého poměru</t>
  </si>
  <si>
    <t>Doložení zdravotního stavu</t>
  </si>
  <si>
    <t>Uplatnění práva na hmotné zabezpečení (důchody)</t>
  </si>
  <si>
    <t>Bydlení, vedení domácnosti</t>
  </si>
  <si>
    <t>Hledání bydlení, nebo ubytování</t>
  </si>
  <si>
    <t>Vyhledávání vhodného bydlení</t>
  </si>
  <si>
    <t>Schopnost vyhledávat v nabídkách na internetu</t>
  </si>
  <si>
    <t>Schopnost se kontaktovat s pronajímatelem a sjednat si podmínky</t>
  </si>
  <si>
    <t>Schopnost posouzení vhodnosti nabízeného bytu</t>
  </si>
  <si>
    <t>Znalost možnosti a schopnost požádat o obecní byt</t>
  </si>
  <si>
    <r>
      <t>Schopnost kontaktovat vlastníka bytu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/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nemovitosti a sjednat si podmínky</t>
    </r>
  </si>
  <si>
    <t>Udržení bydlení – vedení chodu domácnosti</t>
  </si>
  <si>
    <t>Plnění finančních závazků spojených s bydlením</t>
  </si>
  <si>
    <t>Znalost osobních nákladů na bydlení, nájem + energie</t>
  </si>
  <si>
    <t>Znalost dávkových systémů v oblasti bydlení (příspěvek na bydlení nebo doplatek na bydlení)</t>
  </si>
  <si>
    <t>Orientace v nájemní/podnájemní smlouvě a plnění požadavků z ní vyplývajících</t>
  </si>
  <si>
    <t>Znalost závazků plynoucích z nájemní smlouvy nebo podnájemní smlouvy (dodržování nočního klidu, závazek úklidu společných prostor atd.)</t>
  </si>
  <si>
    <t>měsíc 1</t>
  </si>
  <si>
    <t>měsíc 2</t>
  </si>
  <si>
    <t>měsíc 3</t>
  </si>
  <si>
    <t>CELKEM</t>
  </si>
  <si>
    <t>Celkem téma</t>
  </si>
  <si>
    <t>Celkem oblast potřeb</t>
  </si>
  <si>
    <t>Uživatel má možnost trávit volný čas jako prevenci vzniku sociálně patologických jevů                                            Uživatel má možnost nevstupovat do nepříznivé sociální situace nebo včas řešit její vznik</t>
  </si>
  <si>
    <t xml:space="preserve">Zajištění/vlastnictví platného občanského průkazu                                                                    Zajištění/vlastnictví platného cestovního dokladu                                                             Zajištění/vlastnictví rodného listu                                                                    Zajištění / vlastnictví povolení k pobytu </t>
  </si>
  <si>
    <t>Osoba zná svůj zdravotní stav a zná rizika spojená s rizikovým způsobem života                                              Znalost zdravotního stavu a rizik spojených s rizikovým způsobem života je podmínkou pro prevenci šíření infekčních chorob                                         Dále je tato znalost předpokladem pro udržení pracovních schopností jako prevence vzniku nepříznivé sociální situace</t>
  </si>
  <si>
    <t>Prevence onemocnění spojených s rizikovým způsobem života</t>
  </si>
  <si>
    <t>Mladistvá osoba (nežijící s rodinou) je materiálně a ekonomicky (finančně) stabilizována                                           Ekonomická stabilizace je předpokladem řešení a předcházení nepříznivé sociální situaci</t>
  </si>
  <si>
    <t>Osobě nehrozí ztráta bydlení                                           Stabilní bydlení je předpokladem pro udržení stabilní sociální situace</t>
  </si>
  <si>
    <t>Kontaktování vlastníka bytu / nemovitosti a sjednání si podmínek</t>
  </si>
  <si>
    <r>
      <t>Možnost poradit se</t>
    </r>
    <r>
      <rPr>
        <b/>
        <sz val="2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/</t>
    </r>
    <r>
      <rPr>
        <b/>
        <sz val="2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požádat o radu</t>
    </r>
  </si>
  <si>
    <t>§ 62 - Nízkoprahová zařízení pro děti a mládež</t>
  </si>
  <si>
    <t>Kontrolní součet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</si>
  <si>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</si>
  <si>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</si>
  <si>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</si>
  <si>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</si>
  <si>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</si>
  <si>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</si>
  <si>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</si>
  <si>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</si>
  <si>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</si>
  <si>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</si>
  <si>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</si>
  <si>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</si>
  <si>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</si>
  <si>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</si>
  <si>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</si>
  <si>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>3 měsíce po sobě jdoucí</t>
  </si>
  <si>
    <t xml:space="preserve"> Název poskytovatele </t>
  </si>
  <si>
    <t>Identifikátor</t>
  </si>
  <si>
    <t>Znalost oblastí možné přípravy na budoucí povolání a posouzení svých schopností zvládání tohoto studia</t>
  </si>
  <si>
    <t>Udržení se na trhu práce</t>
  </si>
  <si>
    <t>Zajištění/vlastnictví  ostatních osobních dokladů</t>
  </si>
  <si>
    <r>
      <t>Znalost, jak zažádat o nový doklad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/</t>
    </r>
    <r>
      <rPr>
        <sz val="2"/>
        <color theme="1"/>
        <rFont val="Cambria"/>
        <family val="1"/>
        <charset val="238"/>
      </rPr>
      <t xml:space="preserve"> </t>
    </r>
    <r>
      <rPr>
        <sz val="10"/>
        <color theme="1"/>
        <rFont val="Cambria"/>
        <family val="1"/>
        <charset val="238"/>
      </rPr>
      <t>průkaz průkaz (např. řidičský průkaz, průkaz zdravotní pojišťovny aj.)</t>
    </r>
  </si>
  <si>
    <t>Podpora při zvládání pracovních nároků</t>
  </si>
  <si>
    <t>Vytváření funkčních sociálních vazeb s rodinou a                                                vazeb s vrstevníky</t>
  </si>
  <si>
    <t>Schopnost navazovat a udržet funkční vztahy s rodinou a partnery</t>
  </si>
  <si>
    <t>Vykazování:</t>
  </si>
  <si>
    <t>rada, podpora, provedení</t>
  </si>
  <si>
    <t>Schopnost dlouhodobě vykonávat práci</t>
  </si>
  <si>
    <t>Schopnost konstruktivně řešit situaci na pracovišti</t>
  </si>
  <si>
    <t xml:space="preserve">  </t>
  </si>
  <si>
    <t>Požádání o invalidní, sirotčí a pozůstalostní důchod</t>
  </si>
  <si>
    <t>Úprava výchovy a výživy                                                                    Omezení rodičovské odpovědnosti                                                                 Předběžné opatření                                                   Doklady o školní docházce                                                                   Trestní oznámení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</si>
</sst>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2"/>
      <color theme="1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4" xfId="0" applyFont="1" applyFill="1" applyBorder="1"/>
    <xf numFmtId="0" fontId="1" fillId="2" borderId="23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4" borderId="24" xfId="0" applyFont="1" applyFill="1" applyBorder="1"/>
    <xf numFmtId="0" fontId="0" fillId="4" borderId="0" xfId="0" applyFont="1" applyFill="1" applyBorder="1"/>
    <xf numFmtId="0" fontId="10" fillId="0" borderId="4" xfId="0" applyFont="1" applyBorder="1" applyAlignment="1">
      <alignment horizontal="left" vertical="top" wrapText="1"/>
    </xf>
    <xf numFmtId="0" fontId="4" fillId="5" borderId="5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left" vertical="top" wrapText="1"/>
    </xf>
    <xf numFmtId="0" fontId="13" fillId="4" borderId="0" xfId="0" applyFont="1" applyFill="1"/>
    <xf numFmtId="0" fontId="14" fillId="4" borderId="28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4" fillId="5" borderId="28" xfId="0" applyFont="1" applyFill="1" applyBorder="1" applyAlignment="1">
      <alignment vertical="center" wrapText="1"/>
    </xf>
    <xf numFmtId="0" fontId="14" fillId="4" borderId="30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14" fillId="4" borderId="32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14" fillId="4" borderId="36" xfId="0" applyFont="1" applyFill="1" applyBorder="1" applyAlignment="1">
      <alignment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top" wrapText="1"/>
    </xf>
    <xf numFmtId="0" fontId="0" fillId="6" borderId="0" xfId="0" applyFill="1"/>
    <xf numFmtId="3" fontId="2" fillId="2" borderId="9" xfId="0" applyNumberFormat="1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3" fontId="13" fillId="0" borderId="2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5" borderId="7" xfId="0" applyNumberFormat="1" applyFont="1" applyFill="1" applyBorder="1" applyAlignment="1">
      <alignment horizontal="center" vertical="center"/>
    </xf>
    <xf numFmtId="3" fontId="0" fillId="5" borderId="3" xfId="0" applyNumberFormat="1" applyFont="1" applyFill="1" applyBorder="1" applyAlignment="1">
      <alignment horizontal="center" vertical="center"/>
    </xf>
    <xf numFmtId="3" fontId="0" fillId="5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3" fontId="0" fillId="0" borderId="16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3" fontId="0" fillId="5" borderId="16" xfId="0" applyNumberFormat="1" applyFont="1" applyFill="1" applyBorder="1" applyAlignment="1">
      <alignment horizontal="center" vertical="center"/>
    </xf>
    <xf numFmtId="3" fontId="0" fillId="5" borderId="19" xfId="0" applyNumberFormat="1" applyFont="1" applyFill="1" applyBorder="1" applyAlignment="1">
      <alignment horizontal="center" vertical="center"/>
    </xf>
    <xf numFmtId="3" fontId="0" fillId="5" borderId="13" xfId="0" applyNumberFormat="1" applyFont="1" applyFill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5" borderId="17" xfId="0" applyNumberFormat="1" applyFont="1" applyFill="1" applyBorder="1" applyAlignment="1">
      <alignment horizontal="center" vertical="center"/>
    </xf>
    <xf numFmtId="3" fontId="0" fillId="5" borderId="20" xfId="0" applyNumberFormat="1" applyFont="1" applyFill="1" applyBorder="1" applyAlignment="1">
      <alignment horizontal="center" vertical="center"/>
    </xf>
    <xf numFmtId="3" fontId="0" fillId="5" borderId="1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5" borderId="25" xfId="0" applyFont="1" applyFill="1" applyBorder="1" applyAlignment="1">
      <alignment vertical="center" wrapText="1"/>
    </xf>
    <xf numFmtId="0" fontId="12" fillId="5" borderId="26" xfId="0" applyFont="1" applyFill="1" applyBorder="1" applyAlignment="1">
      <alignment vertical="center" wrapText="1"/>
    </xf>
    <xf numFmtId="0" fontId="12" fillId="5" borderId="27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3" fontId="0" fillId="6" borderId="7" xfId="0" applyNumberFormat="1" applyFont="1" applyFill="1" applyBorder="1" applyAlignment="1">
      <alignment horizontal="center" vertical="center"/>
    </xf>
    <xf numFmtId="3" fontId="0" fillId="6" borderId="3" xfId="0" applyNumberFormat="1" applyFont="1" applyFill="1" applyBorder="1" applyAlignment="1">
      <alignment horizontal="center" vertical="center"/>
    </xf>
    <xf numFmtId="3" fontId="0" fillId="6" borderId="2" xfId="0" applyNumberFormat="1" applyFont="1" applyFill="1" applyBorder="1" applyAlignment="1">
      <alignment horizontal="center" vertical="center"/>
    </xf>
    <xf numFmtId="3" fontId="0" fillId="5" borderId="18" xfId="0" applyNumberFormat="1" applyFont="1" applyFill="1" applyBorder="1" applyAlignment="1">
      <alignment horizontal="center" vertical="center"/>
    </xf>
    <xf numFmtId="3" fontId="0" fillId="5" borderId="22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35" xfId="0" applyFont="1" applyBorder="1" applyAlignment="1">
      <alignment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0</xdr:row>
      <xdr:rowOff>390525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114301</xdr:colOff>
      <xdr:row>0</xdr:row>
      <xdr:rowOff>0</xdr:rowOff>
    </xdr:from>
    <xdr:to>
      <xdr:col>10</xdr:col>
      <xdr:colOff>561976</xdr:colOff>
      <xdr:row>0</xdr:row>
      <xdr:rowOff>485305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1" y="0"/>
          <a:ext cx="1295400" cy="48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590549</xdr:colOff>
      <xdr:row>0</xdr:row>
      <xdr:rowOff>438150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3599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zoomScale="90" zoomScaleNormal="90" workbookViewId="0">
      <selection activeCell="L57" sqref="L57"/>
    </sheetView>
  </sheetViews>
  <sheetFormatPr defaultRowHeight="15" x14ac:dyDescent="0.25"/>
  <cols>
    <col min="1" max="1" width="17.140625" customWidth="1"/>
    <col min="2" max="2" width="17" customWidth="1"/>
    <col min="3" max="3" width="19.42578125" customWidth="1"/>
    <col min="4" max="4" width="27.85546875" customWidth="1"/>
    <col min="5" max="5" width="54.85546875" customWidth="1"/>
    <col min="6" max="8" width="7.42578125" bestFit="1" customWidth="1"/>
    <col min="9" max="9" width="6.7109375" bestFit="1" customWidth="1"/>
    <col min="10" max="10" width="8.28515625" customWidth="1"/>
  </cols>
  <sheetData>
    <row r="1" spans="1:11" ht="42.75" customHeight="1" thickBot="1" x14ac:dyDescent="0.3"/>
    <row r="2" spans="1:11" ht="35.25" thickBot="1" x14ac:dyDescent="0.3">
      <c r="A2" s="93" t="s">
        <v>198</v>
      </c>
      <c r="B2" s="94"/>
      <c r="C2" s="94"/>
      <c r="D2" s="94" t="s">
        <v>0</v>
      </c>
      <c r="E2" s="95"/>
      <c r="F2" s="5" t="s">
        <v>184</v>
      </c>
      <c r="G2" s="5" t="s">
        <v>185</v>
      </c>
      <c r="H2" s="6" t="s">
        <v>186</v>
      </c>
      <c r="I2" s="7" t="s">
        <v>187</v>
      </c>
      <c r="J2" s="8" t="s">
        <v>188</v>
      </c>
      <c r="K2" s="9" t="s">
        <v>189</v>
      </c>
    </row>
    <row r="3" spans="1:11" ht="27" thickTop="1" thickBot="1" x14ac:dyDescent="0.3">
      <c r="A3" s="12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7"/>
      <c r="G3" s="18"/>
      <c r="H3" s="18"/>
      <c r="I3" s="18"/>
      <c r="J3" s="10"/>
      <c r="K3" s="11"/>
    </row>
    <row r="4" spans="1:11" ht="16.5" thickTop="1" thickBot="1" x14ac:dyDescent="0.3">
      <c r="A4" s="56" t="s">
        <v>190</v>
      </c>
      <c r="B4" s="96" t="s">
        <v>6</v>
      </c>
      <c r="C4" s="97" t="s">
        <v>7</v>
      </c>
      <c r="D4" s="98" t="s">
        <v>8</v>
      </c>
      <c r="E4" s="14" t="s">
        <v>9</v>
      </c>
      <c r="F4" s="80"/>
      <c r="G4" s="86"/>
      <c r="H4" s="86"/>
      <c r="I4" s="104">
        <f>SUM(F4:H4)</f>
        <v>0</v>
      </c>
      <c r="J4" s="73">
        <f>SUM(I4:I15)</f>
        <v>0</v>
      </c>
      <c r="K4" s="73">
        <f>SUM(J4:J19)</f>
        <v>0</v>
      </c>
    </row>
    <row r="5" spans="1:11" ht="26.25" thickBot="1" x14ac:dyDescent="0.3">
      <c r="A5" s="57"/>
      <c r="B5" s="72"/>
      <c r="C5" s="66"/>
      <c r="D5" s="69"/>
      <c r="E5" s="15" t="s">
        <v>10</v>
      </c>
      <c r="F5" s="81"/>
      <c r="G5" s="87"/>
      <c r="H5" s="87"/>
      <c r="I5" s="105"/>
      <c r="J5" s="74"/>
      <c r="K5" s="74"/>
    </row>
    <row r="6" spans="1:11" ht="15.75" thickBot="1" x14ac:dyDescent="0.3">
      <c r="A6" s="57"/>
      <c r="B6" s="72"/>
      <c r="C6" s="66"/>
      <c r="D6" s="69"/>
      <c r="E6" s="14" t="s">
        <v>11</v>
      </c>
      <c r="F6" s="81"/>
      <c r="G6" s="87"/>
      <c r="H6" s="87"/>
      <c r="I6" s="105"/>
      <c r="J6" s="74"/>
      <c r="K6" s="74"/>
    </row>
    <row r="7" spans="1:11" ht="15.75" thickBot="1" x14ac:dyDescent="0.3">
      <c r="A7" s="57"/>
      <c r="B7" s="72"/>
      <c r="C7" s="66"/>
      <c r="D7" s="69"/>
      <c r="E7" s="15" t="s">
        <v>12</v>
      </c>
      <c r="F7" s="81"/>
      <c r="G7" s="87"/>
      <c r="H7" s="87"/>
      <c r="I7" s="105"/>
      <c r="J7" s="74"/>
      <c r="K7" s="74"/>
    </row>
    <row r="8" spans="1:11" ht="15.75" thickBot="1" x14ac:dyDescent="0.3">
      <c r="A8" s="57"/>
      <c r="B8" s="72"/>
      <c r="C8" s="66"/>
      <c r="D8" s="69"/>
      <c r="E8" s="14" t="s">
        <v>13</v>
      </c>
      <c r="F8" s="81"/>
      <c r="G8" s="87"/>
      <c r="H8" s="87"/>
      <c r="I8" s="105"/>
      <c r="J8" s="74"/>
      <c r="K8" s="74"/>
    </row>
    <row r="9" spans="1:11" ht="15.75" thickBot="1" x14ac:dyDescent="0.3">
      <c r="A9" s="57"/>
      <c r="B9" s="72"/>
      <c r="C9" s="66"/>
      <c r="D9" s="69"/>
      <c r="E9" s="15" t="s">
        <v>14</v>
      </c>
      <c r="F9" s="81"/>
      <c r="G9" s="87"/>
      <c r="H9" s="87"/>
      <c r="I9" s="105"/>
      <c r="J9" s="74"/>
      <c r="K9" s="74"/>
    </row>
    <row r="10" spans="1:11" ht="15.75" thickBot="1" x14ac:dyDescent="0.3">
      <c r="A10" s="57"/>
      <c r="B10" s="72"/>
      <c r="C10" s="66"/>
      <c r="D10" s="69"/>
      <c r="E10" s="14" t="s">
        <v>15</v>
      </c>
      <c r="F10" s="81"/>
      <c r="G10" s="87"/>
      <c r="H10" s="87"/>
      <c r="I10" s="105"/>
      <c r="J10" s="74"/>
      <c r="K10" s="74"/>
    </row>
    <row r="11" spans="1:11" ht="15.75" thickBot="1" x14ac:dyDescent="0.3">
      <c r="A11" s="57"/>
      <c r="B11" s="72"/>
      <c r="C11" s="66"/>
      <c r="D11" s="69"/>
      <c r="E11" s="15" t="s">
        <v>16</v>
      </c>
      <c r="F11" s="81"/>
      <c r="G11" s="87"/>
      <c r="H11" s="87"/>
      <c r="I11" s="105"/>
      <c r="J11" s="74"/>
      <c r="K11" s="74"/>
    </row>
    <row r="12" spans="1:11" ht="15.75" thickBot="1" x14ac:dyDescent="0.3">
      <c r="A12" s="57"/>
      <c r="B12" s="72"/>
      <c r="C12" s="66"/>
      <c r="D12" s="70"/>
      <c r="E12" s="16" t="s">
        <v>17</v>
      </c>
      <c r="F12" s="81"/>
      <c r="G12" s="87"/>
      <c r="H12" s="87"/>
      <c r="I12" s="105"/>
      <c r="J12" s="74"/>
      <c r="K12" s="74"/>
    </row>
    <row r="13" spans="1:11" ht="15.75" thickBot="1" x14ac:dyDescent="0.3">
      <c r="A13" s="57"/>
      <c r="B13" s="72"/>
      <c r="C13" s="66"/>
      <c r="D13" s="68" t="s">
        <v>197</v>
      </c>
      <c r="E13" s="2" t="s">
        <v>18</v>
      </c>
      <c r="F13" s="81"/>
      <c r="G13" s="87"/>
      <c r="H13" s="87"/>
      <c r="I13" s="105"/>
      <c r="J13" s="74"/>
      <c r="K13" s="74"/>
    </row>
    <row r="14" spans="1:11" ht="15.75" thickBot="1" x14ac:dyDescent="0.3">
      <c r="A14" s="57"/>
      <c r="B14" s="72"/>
      <c r="C14" s="66"/>
      <c r="D14" s="69"/>
      <c r="E14" s="13" t="s">
        <v>19</v>
      </c>
      <c r="F14" s="81"/>
      <c r="G14" s="87"/>
      <c r="H14" s="87"/>
      <c r="I14" s="105"/>
      <c r="J14" s="74"/>
      <c r="K14" s="74"/>
    </row>
    <row r="15" spans="1:11" ht="15.75" thickBot="1" x14ac:dyDescent="0.3">
      <c r="A15" s="57"/>
      <c r="B15" s="72"/>
      <c r="C15" s="67"/>
      <c r="D15" s="70"/>
      <c r="E15" s="3" t="s">
        <v>20</v>
      </c>
      <c r="F15" s="81"/>
      <c r="G15" s="87"/>
      <c r="H15" s="87"/>
      <c r="I15" s="105"/>
      <c r="J15" s="74"/>
      <c r="K15" s="74"/>
    </row>
    <row r="16" spans="1:11" ht="15.75" thickBot="1" x14ac:dyDescent="0.3">
      <c r="A16" s="57"/>
      <c r="B16" s="72"/>
      <c r="C16" s="59" t="s">
        <v>21</v>
      </c>
      <c r="D16" s="62" t="s">
        <v>22</v>
      </c>
      <c r="E16" s="20" t="s">
        <v>23</v>
      </c>
      <c r="F16" s="81"/>
      <c r="G16" s="87"/>
      <c r="H16" s="87"/>
      <c r="I16" s="105"/>
      <c r="J16" s="74"/>
      <c r="K16" s="74"/>
    </row>
    <row r="17" spans="1:11" ht="26.25" thickBot="1" x14ac:dyDescent="0.3">
      <c r="A17" s="57"/>
      <c r="B17" s="72"/>
      <c r="C17" s="60"/>
      <c r="D17" s="63"/>
      <c r="E17" s="21" t="s">
        <v>24</v>
      </c>
      <c r="F17" s="81"/>
      <c r="G17" s="87"/>
      <c r="H17" s="87"/>
      <c r="I17" s="105"/>
      <c r="J17" s="74"/>
      <c r="K17" s="74"/>
    </row>
    <row r="18" spans="1:11" ht="26.25" thickBot="1" x14ac:dyDescent="0.3">
      <c r="A18" s="57"/>
      <c r="B18" s="72"/>
      <c r="C18" s="60"/>
      <c r="D18" s="62" t="s">
        <v>25</v>
      </c>
      <c r="E18" s="20" t="s">
        <v>26</v>
      </c>
      <c r="F18" s="81"/>
      <c r="G18" s="87"/>
      <c r="H18" s="87"/>
      <c r="I18" s="105"/>
      <c r="J18" s="74"/>
      <c r="K18" s="74"/>
    </row>
    <row r="19" spans="1:11" ht="26.25" thickBot="1" x14ac:dyDescent="0.3">
      <c r="A19" s="58"/>
      <c r="B19" s="79"/>
      <c r="C19" s="61"/>
      <c r="D19" s="63"/>
      <c r="E19" s="21" t="s">
        <v>27</v>
      </c>
      <c r="F19" s="82"/>
      <c r="G19" s="88"/>
      <c r="H19" s="88"/>
      <c r="I19" s="106"/>
      <c r="J19" s="75"/>
      <c r="K19" s="75"/>
    </row>
    <row r="20" spans="1:11" ht="17.25" customHeight="1" thickBot="1" x14ac:dyDescent="0.3">
      <c r="A20" s="99" t="s">
        <v>28</v>
      </c>
      <c r="B20" s="100"/>
      <c r="C20" s="100"/>
      <c r="D20" s="100"/>
      <c r="E20" s="100"/>
      <c r="F20" s="52"/>
      <c r="G20" s="52"/>
      <c r="H20" s="52"/>
      <c r="I20" s="52"/>
      <c r="J20" s="52"/>
      <c r="K20" s="53"/>
    </row>
    <row r="21" spans="1:11" ht="15.75" thickBot="1" x14ac:dyDescent="0.3">
      <c r="A21" s="56"/>
      <c r="B21" s="71" t="s">
        <v>29</v>
      </c>
      <c r="C21" s="65" t="s">
        <v>30</v>
      </c>
      <c r="D21" s="68" t="s">
        <v>31</v>
      </c>
      <c r="E21" s="2" t="s">
        <v>32</v>
      </c>
      <c r="F21" s="80"/>
      <c r="G21" s="86"/>
      <c r="H21" s="86"/>
      <c r="I21" s="104">
        <f t="shared" ref="I21:I61" si="0">SUM(F21:H21)</f>
        <v>0</v>
      </c>
      <c r="J21" s="73">
        <f>SUM(I21)</f>
        <v>0</v>
      </c>
      <c r="K21" s="73">
        <f>SUM(J21:J38)</f>
        <v>0</v>
      </c>
    </row>
    <row r="22" spans="1:11" ht="15.75" thickBot="1" x14ac:dyDescent="0.3">
      <c r="A22" s="57"/>
      <c r="B22" s="72"/>
      <c r="C22" s="66"/>
      <c r="D22" s="69"/>
      <c r="E22" s="13" t="s">
        <v>33</v>
      </c>
      <c r="F22" s="81"/>
      <c r="G22" s="87"/>
      <c r="H22" s="87"/>
      <c r="I22" s="105"/>
      <c r="J22" s="74"/>
      <c r="K22" s="74"/>
    </row>
    <row r="23" spans="1:11" ht="15.75" thickBot="1" x14ac:dyDescent="0.3">
      <c r="A23" s="57"/>
      <c r="B23" s="72"/>
      <c r="C23" s="67"/>
      <c r="D23" s="70"/>
      <c r="E23" s="3" t="s">
        <v>34</v>
      </c>
      <c r="F23" s="82"/>
      <c r="G23" s="88"/>
      <c r="H23" s="88"/>
      <c r="I23" s="106"/>
      <c r="J23" s="75"/>
      <c r="K23" s="74"/>
    </row>
    <row r="24" spans="1:11" ht="15.75" thickBot="1" x14ac:dyDescent="0.3">
      <c r="A24" s="57"/>
      <c r="B24" s="72"/>
      <c r="C24" s="59" t="s">
        <v>35</v>
      </c>
      <c r="D24" s="62" t="s">
        <v>36</v>
      </c>
      <c r="E24" s="20" t="s">
        <v>37</v>
      </c>
      <c r="F24" s="83"/>
      <c r="G24" s="89"/>
      <c r="H24" s="89"/>
      <c r="I24" s="104">
        <f t="shared" si="0"/>
        <v>0</v>
      </c>
      <c r="J24" s="76">
        <f>SUM(I24)</f>
        <v>0</v>
      </c>
      <c r="K24" s="74"/>
    </row>
    <row r="25" spans="1:11" ht="15.75" thickBot="1" x14ac:dyDescent="0.3">
      <c r="A25" s="57"/>
      <c r="B25" s="72"/>
      <c r="C25" s="60"/>
      <c r="D25" s="64"/>
      <c r="E25" s="21" t="s">
        <v>38</v>
      </c>
      <c r="F25" s="84"/>
      <c r="G25" s="90"/>
      <c r="H25" s="90"/>
      <c r="I25" s="105"/>
      <c r="J25" s="77"/>
      <c r="K25" s="74"/>
    </row>
    <row r="26" spans="1:11" ht="26.25" thickBot="1" x14ac:dyDescent="0.3">
      <c r="A26" s="57"/>
      <c r="B26" s="72"/>
      <c r="C26" s="60"/>
      <c r="D26" s="64"/>
      <c r="E26" s="20" t="s">
        <v>39</v>
      </c>
      <c r="F26" s="84"/>
      <c r="G26" s="90"/>
      <c r="H26" s="90"/>
      <c r="I26" s="105"/>
      <c r="J26" s="77"/>
      <c r="K26" s="74"/>
    </row>
    <row r="27" spans="1:11" ht="26.25" thickBot="1" x14ac:dyDescent="0.3">
      <c r="A27" s="57"/>
      <c r="B27" s="72"/>
      <c r="C27" s="60"/>
      <c r="D27" s="64"/>
      <c r="E27" s="21" t="s">
        <v>40</v>
      </c>
      <c r="F27" s="84"/>
      <c r="G27" s="90"/>
      <c r="H27" s="90"/>
      <c r="I27" s="105"/>
      <c r="J27" s="77"/>
      <c r="K27" s="74"/>
    </row>
    <row r="28" spans="1:11" ht="15.75" thickBot="1" x14ac:dyDescent="0.3">
      <c r="A28" s="57"/>
      <c r="B28" s="72"/>
      <c r="C28" s="61"/>
      <c r="D28" s="63"/>
      <c r="E28" s="22" t="s">
        <v>41</v>
      </c>
      <c r="F28" s="85"/>
      <c r="G28" s="91"/>
      <c r="H28" s="91"/>
      <c r="I28" s="106"/>
      <c r="J28" s="78"/>
      <c r="K28" s="74"/>
    </row>
    <row r="29" spans="1:11" ht="15.75" thickBot="1" x14ac:dyDescent="0.3">
      <c r="A29" s="57"/>
      <c r="B29" s="72"/>
      <c r="C29" s="65" t="s">
        <v>42</v>
      </c>
      <c r="D29" s="68" t="s">
        <v>43</v>
      </c>
      <c r="E29" s="2" t="s">
        <v>44</v>
      </c>
      <c r="F29" s="80"/>
      <c r="G29" s="86"/>
      <c r="H29" s="86"/>
      <c r="I29" s="104">
        <f t="shared" si="0"/>
        <v>0</v>
      </c>
      <c r="J29" s="73">
        <f>SUM(I29)</f>
        <v>0</v>
      </c>
      <c r="K29" s="74"/>
    </row>
    <row r="30" spans="1:11" ht="15.75" thickBot="1" x14ac:dyDescent="0.3">
      <c r="A30" s="57"/>
      <c r="B30" s="72"/>
      <c r="C30" s="66"/>
      <c r="D30" s="69"/>
      <c r="E30" s="13" t="s">
        <v>45</v>
      </c>
      <c r="F30" s="81"/>
      <c r="G30" s="87"/>
      <c r="H30" s="87"/>
      <c r="I30" s="105"/>
      <c r="J30" s="74"/>
      <c r="K30" s="74"/>
    </row>
    <row r="31" spans="1:11" ht="15.75" thickBot="1" x14ac:dyDescent="0.3">
      <c r="A31" s="57"/>
      <c r="B31" s="72"/>
      <c r="C31" s="67"/>
      <c r="D31" s="70"/>
      <c r="E31" s="3" t="s">
        <v>46</v>
      </c>
      <c r="F31" s="82"/>
      <c r="G31" s="88"/>
      <c r="H31" s="88"/>
      <c r="I31" s="106"/>
      <c r="J31" s="75"/>
      <c r="K31" s="74"/>
    </row>
    <row r="32" spans="1:11" ht="15.75" thickBot="1" x14ac:dyDescent="0.3">
      <c r="A32" s="57"/>
      <c r="B32" s="72"/>
      <c r="C32" s="59" t="s">
        <v>47</v>
      </c>
      <c r="D32" s="62" t="s">
        <v>218</v>
      </c>
      <c r="E32" s="20" t="s">
        <v>48</v>
      </c>
      <c r="F32" s="83"/>
      <c r="G32" s="89"/>
      <c r="H32" s="89"/>
      <c r="I32" s="104">
        <f t="shared" si="0"/>
        <v>0</v>
      </c>
      <c r="J32" s="76">
        <f>SUM(I32:I35)</f>
        <v>0</v>
      </c>
      <c r="K32" s="74"/>
    </row>
    <row r="33" spans="1:11" ht="15.75" thickBot="1" x14ac:dyDescent="0.3">
      <c r="A33" s="57"/>
      <c r="B33" s="72"/>
      <c r="C33" s="60"/>
      <c r="D33" s="64"/>
      <c r="E33" s="21" t="s">
        <v>49</v>
      </c>
      <c r="F33" s="84"/>
      <c r="G33" s="90"/>
      <c r="H33" s="90"/>
      <c r="I33" s="105"/>
      <c r="J33" s="77"/>
      <c r="K33" s="74"/>
    </row>
    <row r="34" spans="1:11" ht="15.75" thickBot="1" x14ac:dyDescent="0.3">
      <c r="A34" s="57"/>
      <c r="B34" s="72"/>
      <c r="C34" s="60"/>
      <c r="D34" s="64"/>
      <c r="E34" s="20" t="s">
        <v>50</v>
      </c>
      <c r="F34" s="84"/>
      <c r="G34" s="90"/>
      <c r="H34" s="90"/>
      <c r="I34" s="105"/>
      <c r="J34" s="77"/>
      <c r="K34" s="74"/>
    </row>
    <row r="35" spans="1:11" ht="15.75" thickBot="1" x14ac:dyDescent="0.3">
      <c r="A35" s="57"/>
      <c r="B35" s="72"/>
      <c r="C35" s="61"/>
      <c r="D35" s="63"/>
      <c r="E35" s="21" t="s">
        <v>51</v>
      </c>
      <c r="F35" s="85"/>
      <c r="G35" s="91"/>
      <c r="H35" s="91"/>
      <c r="I35" s="106"/>
      <c r="J35" s="78"/>
      <c r="K35" s="74"/>
    </row>
    <row r="36" spans="1:11" ht="26.25" thickBot="1" x14ac:dyDescent="0.3">
      <c r="A36" s="57"/>
      <c r="B36" s="72"/>
      <c r="C36" s="65" t="s">
        <v>52</v>
      </c>
      <c r="D36" s="68" t="s">
        <v>53</v>
      </c>
      <c r="E36" s="2" t="s">
        <v>54</v>
      </c>
      <c r="F36" s="80"/>
      <c r="G36" s="86"/>
      <c r="H36" s="86"/>
      <c r="I36" s="104">
        <f t="shared" si="0"/>
        <v>0</v>
      </c>
      <c r="J36" s="73">
        <f>SUM(I38:I44)</f>
        <v>0</v>
      </c>
      <c r="K36" s="74"/>
    </row>
    <row r="37" spans="1:11" ht="15.75" thickBot="1" x14ac:dyDescent="0.3">
      <c r="A37" s="57"/>
      <c r="B37" s="72"/>
      <c r="C37" s="66"/>
      <c r="D37" s="69"/>
      <c r="E37" s="13" t="s">
        <v>55</v>
      </c>
      <c r="F37" s="81"/>
      <c r="G37" s="87"/>
      <c r="H37" s="87"/>
      <c r="I37" s="105"/>
      <c r="J37" s="74"/>
      <c r="K37" s="74"/>
    </row>
    <row r="38" spans="1:11" ht="15.75" thickBot="1" x14ac:dyDescent="0.3">
      <c r="A38" s="58"/>
      <c r="B38" s="79"/>
      <c r="C38" s="67"/>
      <c r="D38" s="70"/>
      <c r="E38" s="3" t="s">
        <v>56</v>
      </c>
      <c r="F38" s="82"/>
      <c r="G38" s="88"/>
      <c r="H38" s="88"/>
      <c r="I38" s="106"/>
      <c r="J38" s="75"/>
      <c r="K38" s="75"/>
    </row>
    <row r="39" spans="1:11" ht="26.25" thickBot="1" x14ac:dyDescent="0.3">
      <c r="A39" s="56"/>
      <c r="B39" s="71" t="s">
        <v>57</v>
      </c>
      <c r="C39" s="59" t="s">
        <v>58</v>
      </c>
      <c r="D39" s="62" t="s">
        <v>59</v>
      </c>
      <c r="E39" s="20" t="s">
        <v>60</v>
      </c>
      <c r="F39" s="83"/>
      <c r="G39" s="89"/>
      <c r="H39" s="89"/>
      <c r="I39" s="104">
        <f t="shared" si="0"/>
        <v>0</v>
      </c>
      <c r="J39" s="76">
        <f>SUM(I39:I49)</f>
        <v>0</v>
      </c>
      <c r="K39" s="73">
        <f>SUM(J39)</f>
        <v>0</v>
      </c>
    </row>
    <row r="40" spans="1:11" ht="15.75" thickBot="1" x14ac:dyDescent="0.3">
      <c r="A40" s="57"/>
      <c r="B40" s="72"/>
      <c r="C40" s="60"/>
      <c r="D40" s="64"/>
      <c r="E40" s="21" t="s">
        <v>61</v>
      </c>
      <c r="F40" s="84"/>
      <c r="G40" s="90"/>
      <c r="H40" s="90"/>
      <c r="I40" s="105"/>
      <c r="J40" s="77"/>
      <c r="K40" s="74"/>
    </row>
    <row r="41" spans="1:11" ht="15.75" thickBot="1" x14ac:dyDescent="0.3">
      <c r="A41" s="57"/>
      <c r="B41" s="72"/>
      <c r="C41" s="60"/>
      <c r="D41" s="63"/>
      <c r="E41" s="22" t="s">
        <v>62</v>
      </c>
      <c r="F41" s="85"/>
      <c r="G41" s="91"/>
      <c r="H41" s="91"/>
      <c r="I41" s="106"/>
      <c r="J41" s="77"/>
      <c r="K41" s="74"/>
    </row>
    <row r="42" spans="1:11" ht="15.75" thickBot="1" x14ac:dyDescent="0.3">
      <c r="A42" s="57"/>
      <c r="B42" s="72"/>
      <c r="C42" s="60"/>
      <c r="D42" s="49" t="s">
        <v>63</v>
      </c>
      <c r="E42" s="23" t="s">
        <v>64</v>
      </c>
      <c r="F42" s="83"/>
      <c r="G42" s="89"/>
      <c r="H42" s="89"/>
      <c r="I42" s="104">
        <f t="shared" si="0"/>
        <v>0</v>
      </c>
      <c r="J42" s="77"/>
      <c r="K42" s="74"/>
    </row>
    <row r="43" spans="1:11" ht="26.25" thickBot="1" x14ac:dyDescent="0.3">
      <c r="A43" s="57"/>
      <c r="B43" s="72"/>
      <c r="C43" s="60"/>
      <c r="D43" s="50"/>
      <c r="E43" s="24" t="s">
        <v>65</v>
      </c>
      <c r="F43" s="84"/>
      <c r="G43" s="90"/>
      <c r="H43" s="90"/>
      <c r="I43" s="105"/>
      <c r="J43" s="77"/>
      <c r="K43" s="74"/>
    </row>
    <row r="44" spans="1:11" ht="15.75" thickBot="1" x14ac:dyDescent="0.3">
      <c r="A44" s="57"/>
      <c r="B44" s="72"/>
      <c r="C44" s="60"/>
      <c r="D44" s="50"/>
      <c r="E44" s="23" t="s">
        <v>66</v>
      </c>
      <c r="F44" s="84"/>
      <c r="G44" s="90"/>
      <c r="H44" s="90"/>
      <c r="I44" s="105"/>
      <c r="J44" s="77"/>
      <c r="K44" s="74"/>
    </row>
    <row r="45" spans="1:11" ht="26.25" thickBot="1" x14ac:dyDescent="0.3">
      <c r="A45" s="57"/>
      <c r="B45" s="72"/>
      <c r="C45" s="60"/>
      <c r="D45" s="50"/>
      <c r="E45" s="24" t="s">
        <v>67</v>
      </c>
      <c r="F45" s="84"/>
      <c r="G45" s="91"/>
      <c r="H45" s="91"/>
      <c r="I45" s="106"/>
      <c r="J45" s="77"/>
      <c r="K45" s="74"/>
    </row>
    <row r="46" spans="1:11" ht="26.25" thickBot="1" x14ac:dyDescent="0.3">
      <c r="A46" s="57"/>
      <c r="B46" s="72"/>
      <c r="C46" s="60"/>
      <c r="D46" s="62" t="s">
        <v>219</v>
      </c>
      <c r="E46" s="25" t="s">
        <v>68</v>
      </c>
      <c r="F46" s="83"/>
      <c r="G46" s="89"/>
      <c r="H46" s="89"/>
      <c r="I46" s="104">
        <f t="shared" si="0"/>
        <v>0</v>
      </c>
      <c r="J46" s="77"/>
      <c r="K46" s="74"/>
    </row>
    <row r="47" spans="1:11" ht="15.75" thickBot="1" x14ac:dyDescent="0.3">
      <c r="A47" s="57"/>
      <c r="B47" s="72"/>
      <c r="C47" s="60"/>
      <c r="D47" s="64"/>
      <c r="E47" s="23" t="s">
        <v>227</v>
      </c>
      <c r="F47" s="84"/>
      <c r="G47" s="90"/>
      <c r="H47" s="90"/>
      <c r="I47" s="105"/>
      <c r="J47" s="77"/>
      <c r="K47" s="74"/>
    </row>
    <row r="48" spans="1:11" ht="15.75" thickBot="1" x14ac:dyDescent="0.3">
      <c r="A48" s="57"/>
      <c r="B48" s="72"/>
      <c r="C48" s="60"/>
      <c r="D48" s="64"/>
      <c r="E48" s="21" t="s">
        <v>228</v>
      </c>
      <c r="F48" s="84"/>
      <c r="G48" s="90"/>
      <c r="H48" s="90"/>
      <c r="I48" s="105"/>
      <c r="J48" s="77"/>
      <c r="K48" s="74"/>
    </row>
    <row r="49" spans="1:16" ht="15.75" thickBot="1" x14ac:dyDescent="0.3">
      <c r="A49" s="92"/>
      <c r="B49" s="92"/>
      <c r="C49" s="92"/>
      <c r="D49" s="63"/>
      <c r="E49" s="23" t="s">
        <v>222</v>
      </c>
      <c r="F49" s="85"/>
      <c r="G49" s="91"/>
      <c r="H49" s="91"/>
      <c r="I49" s="106"/>
      <c r="J49" s="78"/>
      <c r="K49" s="75"/>
    </row>
    <row r="50" spans="1:16" ht="47.25" customHeight="1" thickBot="1" x14ac:dyDescent="0.3">
      <c r="A50" s="56" t="s">
        <v>69</v>
      </c>
      <c r="B50" s="71" t="s">
        <v>70</v>
      </c>
      <c r="C50" s="65" t="s">
        <v>71</v>
      </c>
      <c r="D50" s="68" t="s">
        <v>191</v>
      </c>
      <c r="E50" s="13" t="s">
        <v>72</v>
      </c>
      <c r="F50" s="80"/>
      <c r="G50" s="86"/>
      <c r="H50" s="86"/>
      <c r="I50" s="104">
        <f t="shared" si="0"/>
        <v>0</v>
      </c>
      <c r="J50" s="73">
        <f>SUM(I50)</f>
        <v>0</v>
      </c>
      <c r="K50" s="73">
        <f>SUM(J50:J56)</f>
        <v>0</v>
      </c>
      <c r="P50" t="s">
        <v>229</v>
      </c>
    </row>
    <row r="51" spans="1:16" ht="45" customHeight="1" thickBot="1" x14ac:dyDescent="0.3">
      <c r="A51" s="57"/>
      <c r="B51" s="72"/>
      <c r="C51" s="66"/>
      <c r="D51" s="69"/>
      <c r="E51" s="13" t="s">
        <v>73</v>
      </c>
      <c r="F51" s="81"/>
      <c r="G51" s="87"/>
      <c r="H51" s="87"/>
      <c r="I51" s="105"/>
      <c r="J51" s="74"/>
      <c r="K51" s="74"/>
    </row>
    <row r="52" spans="1:16" ht="26.25" thickBot="1" x14ac:dyDescent="0.3">
      <c r="A52" s="57"/>
      <c r="B52" s="72"/>
      <c r="C52" s="59" t="s">
        <v>74</v>
      </c>
      <c r="D52" s="62" t="s">
        <v>220</v>
      </c>
      <c r="E52" s="20" t="s">
        <v>221</v>
      </c>
      <c r="F52" s="81"/>
      <c r="G52" s="87"/>
      <c r="H52" s="87"/>
      <c r="I52" s="105"/>
      <c r="J52" s="74"/>
      <c r="K52" s="74"/>
    </row>
    <row r="53" spans="1:16" ht="26.25" thickBot="1" x14ac:dyDescent="0.3">
      <c r="A53" s="57"/>
      <c r="B53" s="72"/>
      <c r="C53" s="61"/>
      <c r="D53" s="63"/>
      <c r="E53" s="21" t="s">
        <v>73</v>
      </c>
      <c r="F53" s="82"/>
      <c r="G53" s="88"/>
      <c r="H53" s="88"/>
      <c r="I53" s="106"/>
      <c r="J53" s="75"/>
      <c r="K53" s="74"/>
    </row>
    <row r="54" spans="1:16" ht="26.25" customHeight="1" thickBot="1" x14ac:dyDescent="0.3">
      <c r="A54" s="57"/>
      <c r="B54" s="72"/>
      <c r="C54" s="65" t="s">
        <v>75</v>
      </c>
      <c r="D54" s="68" t="s">
        <v>231</v>
      </c>
      <c r="E54" s="14" t="s">
        <v>76</v>
      </c>
      <c r="F54" s="80"/>
      <c r="G54" s="86"/>
      <c r="H54" s="86"/>
      <c r="I54" s="104">
        <f t="shared" si="0"/>
        <v>0</v>
      </c>
      <c r="J54" s="73">
        <f>SUM(I54)</f>
        <v>0</v>
      </c>
      <c r="K54" s="74"/>
    </row>
    <row r="55" spans="1:16" ht="26.25" thickBot="1" x14ac:dyDescent="0.3">
      <c r="A55" s="57"/>
      <c r="B55" s="72"/>
      <c r="C55" s="66"/>
      <c r="D55" s="69"/>
      <c r="E55" s="15" t="s">
        <v>77</v>
      </c>
      <c r="F55" s="81"/>
      <c r="G55" s="87"/>
      <c r="H55" s="87"/>
      <c r="I55" s="105"/>
      <c r="J55" s="74"/>
      <c r="K55" s="74"/>
    </row>
    <row r="56" spans="1:16" ht="39" customHeight="1" thickBot="1" x14ac:dyDescent="0.3">
      <c r="A56" s="57"/>
      <c r="B56" s="72"/>
      <c r="C56" s="66"/>
      <c r="D56" s="69"/>
      <c r="E56" s="15" t="s">
        <v>78</v>
      </c>
      <c r="F56" s="82"/>
      <c r="G56" s="88"/>
      <c r="H56" s="88"/>
      <c r="I56" s="106"/>
      <c r="J56" s="75"/>
      <c r="K56" s="75"/>
    </row>
    <row r="57" spans="1:16" ht="26.25" thickBot="1" x14ac:dyDescent="0.3">
      <c r="A57" s="56"/>
      <c r="B57" s="71" t="s">
        <v>79</v>
      </c>
      <c r="C57" s="59" t="s">
        <v>80</v>
      </c>
      <c r="D57" s="62" t="s">
        <v>81</v>
      </c>
      <c r="E57" s="20" t="s">
        <v>82</v>
      </c>
      <c r="F57" s="83"/>
      <c r="G57" s="89"/>
      <c r="H57" s="89"/>
      <c r="I57" s="104">
        <f t="shared" si="0"/>
        <v>0</v>
      </c>
      <c r="J57" s="76">
        <f>SUM(I57)</f>
        <v>0</v>
      </c>
      <c r="K57" s="73">
        <f>SUM(J57:J67)</f>
        <v>0</v>
      </c>
    </row>
    <row r="58" spans="1:16" ht="15.75" thickBot="1" x14ac:dyDescent="0.3">
      <c r="A58" s="57"/>
      <c r="B58" s="72"/>
      <c r="C58" s="60"/>
      <c r="D58" s="64"/>
      <c r="E58" s="21" t="s">
        <v>83</v>
      </c>
      <c r="F58" s="84"/>
      <c r="G58" s="90"/>
      <c r="H58" s="90"/>
      <c r="I58" s="105"/>
      <c r="J58" s="77"/>
      <c r="K58" s="74"/>
    </row>
    <row r="59" spans="1:16" ht="15.75" thickBot="1" x14ac:dyDescent="0.3">
      <c r="A59" s="57"/>
      <c r="B59" s="72"/>
      <c r="C59" s="60"/>
      <c r="D59" s="64"/>
      <c r="E59" s="20" t="s">
        <v>84</v>
      </c>
      <c r="F59" s="84"/>
      <c r="G59" s="90"/>
      <c r="H59" s="90"/>
      <c r="I59" s="105"/>
      <c r="J59" s="77"/>
      <c r="K59" s="74"/>
    </row>
    <row r="60" spans="1:16" ht="15.75" thickBot="1" x14ac:dyDescent="0.3">
      <c r="A60" s="57"/>
      <c r="B60" s="72"/>
      <c r="C60" s="61"/>
      <c r="D60" s="63"/>
      <c r="E60" s="21" t="s">
        <v>85</v>
      </c>
      <c r="F60" s="85"/>
      <c r="G60" s="91"/>
      <c r="H60" s="91"/>
      <c r="I60" s="106"/>
      <c r="J60" s="78"/>
      <c r="K60" s="74"/>
    </row>
    <row r="61" spans="1:16" ht="15.75" thickBot="1" x14ac:dyDescent="0.3">
      <c r="A61" s="57"/>
      <c r="B61" s="72"/>
      <c r="C61" s="65" t="s">
        <v>86</v>
      </c>
      <c r="D61" s="68" t="s">
        <v>87</v>
      </c>
      <c r="E61" s="2" t="s">
        <v>88</v>
      </c>
      <c r="F61" s="80"/>
      <c r="G61" s="86"/>
      <c r="H61" s="86"/>
      <c r="I61" s="104">
        <f t="shared" si="0"/>
        <v>0</v>
      </c>
      <c r="J61" s="73">
        <f>SUM(I61)</f>
        <v>0</v>
      </c>
      <c r="K61" s="74"/>
    </row>
    <row r="62" spans="1:16" ht="51.75" thickBot="1" x14ac:dyDescent="0.3">
      <c r="A62" s="57"/>
      <c r="B62" s="72"/>
      <c r="C62" s="66"/>
      <c r="D62" s="69"/>
      <c r="E62" s="13" t="s">
        <v>89</v>
      </c>
      <c r="F62" s="81"/>
      <c r="G62" s="87"/>
      <c r="H62" s="87"/>
      <c r="I62" s="105"/>
      <c r="J62" s="74"/>
      <c r="K62" s="74"/>
    </row>
    <row r="63" spans="1:16" ht="15.75" thickBot="1" x14ac:dyDescent="0.3">
      <c r="A63" s="57"/>
      <c r="B63" s="72"/>
      <c r="C63" s="66"/>
      <c r="D63" s="70"/>
      <c r="E63" s="3" t="s">
        <v>90</v>
      </c>
      <c r="F63" s="81"/>
      <c r="G63" s="87"/>
      <c r="H63" s="87"/>
      <c r="I63" s="105"/>
      <c r="J63" s="74"/>
      <c r="K63" s="74"/>
    </row>
    <row r="64" spans="1:16" ht="15.75" thickBot="1" x14ac:dyDescent="0.3">
      <c r="A64" s="57"/>
      <c r="B64" s="72"/>
      <c r="C64" s="66"/>
      <c r="D64" s="68" t="s">
        <v>91</v>
      </c>
      <c r="E64" s="14" t="s">
        <v>92</v>
      </c>
      <c r="F64" s="81"/>
      <c r="G64" s="87"/>
      <c r="H64" s="87"/>
      <c r="I64" s="105"/>
      <c r="J64" s="74"/>
      <c r="K64" s="74"/>
    </row>
    <row r="65" spans="1:16" ht="42" customHeight="1" thickBot="1" x14ac:dyDescent="0.3">
      <c r="A65" s="57"/>
      <c r="B65" s="72"/>
      <c r="C65" s="66"/>
      <c r="D65" s="69"/>
      <c r="E65" s="15" t="s">
        <v>93</v>
      </c>
      <c r="F65" s="81"/>
      <c r="G65" s="87"/>
      <c r="H65" s="87"/>
      <c r="I65" s="105"/>
      <c r="J65" s="74"/>
      <c r="K65" s="74"/>
    </row>
    <row r="66" spans="1:16" ht="15.75" thickBot="1" x14ac:dyDescent="0.3">
      <c r="A66" s="57"/>
      <c r="B66" s="72"/>
      <c r="C66" s="66"/>
      <c r="D66" s="70"/>
      <c r="E66" s="16" t="s">
        <v>94</v>
      </c>
      <c r="F66" s="81"/>
      <c r="G66" s="87"/>
      <c r="H66" s="87"/>
      <c r="I66" s="105"/>
      <c r="J66" s="74"/>
      <c r="K66" s="74"/>
    </row>
    <row r="67" spans="1:16" ht="39" thickBot="1" x14ac:dyDescent="0.3">
      <c r="A67" s="58"/>
      <c r="B67" s="79"/>
      <c r="C67" s="67"/>
      <c r="D67" s="19" t="s">
        <v>95</v>
      </c>
      <c r="E67" s="3" t="s">
        <v>96</v>
      </c>
      <c r="F67" s="82"/>
      <c r="G67" s="88"/>
      <c r="H67" s="88"/>
      <c r="I67" s="106"/>
      <c r="J67" s="75"/>
      <c r="K67" s="75"/>
    </row>
    <row r="68" spans="1:16" ht="26.25" thickBot="1" x14ac:dyDescent="0.3">
      <c r="A68" s="56"/>
      <c r="B68" s="71" t="s">
        <v>97</v>
      </c>
      <c r="C68" s="59" t="s">
        <v>98</v>
      </c>
      <c r="D68" s="62" t="s">
        <v>99</v>
      </c>
      <c r="E68" s="20" t="s">
        <v>100</v>
      </c>
      <c r="F68" s="83"/>
      <c r="G68" s="89"/>
      <c r="H68" s="89"/>
      <c r="I68" s="104">
        <f t="shared" ref="I68:I118" si="1">SUM(F68:H68)</f>
        <v>0</v>
      </c>
      <c r="J68" s="101">
        <f>SUM(I68)</f>
        <v>0</v>
      </c>
      <c r="K68" s="73">
        <f>SUM(J68:J72)</f>
        <v>0</v>
      </c>
    </row>
    <row r="69" spans="1:16" ht="26.25" thickBot="1" x14ac:dyDescent="0.3">
      <c r="A69" s="57"/>
      <c r="B69" s="72"/>
      <c r="C69" s="61"/>
      <c r="D69" s="63"/>
      <c r="E69" s="21" t="s">
        <v>101</v>
      </c>
      <c r="F69" s="85"/>
      <c r="G69" s="91"/>
      <c r="H69" s="91"/>
      <c r="I69" s="106"/>
      <c r="J69" s="102"/>
      <c r="K69" s="74"/>
    </row>
    <row r="70" spans="1:16" ht="26.25" thickBot="1" x14ac:dyDescent="0.3">
      <c r="A70" s="57"/>
      <c r="B70" s="72"/>
      <c r="C70" s="65" t="s">
        <v>102</v>
      </c>
      <c r="D70" s="68" t="s">
        <v>103</v>
      </c>
      <c r="E70" s="2" t="s">
        <v>104</v>
      </c>
      <c r="F70" s="80"/>
      <c r="G70" s="86"/>
      <c r="H70" s="86"/>
      <c r="I70" s="104">
        <f t="shared" si="1"/>
        <v>0</v>
      </c>
      <c r="J70" s="101">
        <f>SUM(I70)</f>
        <v>0</v>
      </c>
      <c r="K70" s="74"/>
    </row>
    <row r="71" spans="1:16" ht="26.25" thickBot="1" x14ac:dyDescent="0.3">
      <c r="A71" s="57"/>
      <c r="B71" s="72"/>
      <c r="C71" s="66"/>
      <c r="D71" s="69"/>
      <c r="E71" s="13" t="s">
        <v>105</v>
      </c>
      <c r="F71" s="81"/>
      <c r="G71" s="87"/>
      <c r="H71" s="87"/>
      <c r="I71" s="105"/>
      <c r="J71" s="102"/>
      <c r="K71" s="74"/>
    </row>
    <row r="72" spans="1:16" ht="26.25" thickBot="1" x14ac:dyDescent="0.3">
      <c r="A72" s="58"/>
      <c r="B72" s="79"/>
      <c r="C72" s="67"/>
      <c r="D72" s="70"/>
      <c r="E72" s="3" t="s">
        <v>106</v>
      </c>
      <c r="F72" s="82"/>
      <c r="G72" s="88"/>
      <c r="H72" s="88"/>
      <c r="I72" s="106"/>
      <c r="J72" s="103"/>
      <c r="K72" s="75"/>
    </row>
    <row r="73" spans="1:16" ht="15.75" thickBot="1" x14ac:dyDescent="0.3">
      <c r="A73" s="56" t="s">
        <v>107</v>
      </c>
      <c r="B73" s="71" t="s">
        <v>108</v>
      </c>
      <c r="C73" s="59" t="s">
        <v>223</v>
      </c>
      <c r="D73" s="62" t="s">
        <v>109</v>
      </c>
      <c r="E73" s="20" t="s">
        <v>110</v>
      </c>
      <c r="F73" s="83"/>
      <c r="G73" s="89"/>
      <c r="H73" s="89"/>
      <c r="I73" s="104">
        <f>SUM(F73:H73)</f>
        <v>0</v>
      </c>
      <c r="J73" s="76">
        <f>SUM(I73:I85)</f>
        <v>0</v>
      </c>
      <c r="K73" s="73">
        <f>SUM(J73)</f>
        <v>0</v>
      </c>
    </row>
    <row r="74" spans="1:16" ht="15.75" thickBot="1" x14ac:dyDescent="0.3">
      <c r="A74" s="57"/>
      <c r="B74" s="72"/>
      <c r="C74" s="60"/>
      <c r="D74" s="64"/>
      <c r="E74" s="21" t="s">
        <v>111</v>
      </c>
      <c r="F74" s="84"/>
      <c r="G74" s="90"/>
      <c r="H74" s="90"/>
      <c r="I74" s="105"/>
      <c r="J74" s="77"/>
      <c r="K74" s="74"/>
    </row>
    <row r="75" spans="1:16" ht="15.75" thickBot="1" x14ac:dyDescent="0.3">
      <c r="A75" s="57"/>
      <c r="B75" s="72"/>
      <c r="C75" s="60"/>
      <c r="D75" s="64"/>
      <c r="E75" s="20" t="s">
        <v>112</v>
      </c>
      <c r="F75" s="84"/>
      <c r="G75" s="90"/>
      <c r="H75" s="90"/>
      <c r="I75" s="105"/>
      <c r="J75" s="77"/>
      <c r="K75" s="74"/>
    </row>
    <row r="76" spans="1:16" ht="15.75" thickBot="1" x14ac:dyDescent="0.3">
      <c r="A76" s="57"/>
      <c r="B76" s="72"/>
      <c r="C76" s="60"/>
      <c r="D76" s="63"/>
      <c r="E76" s="21" t="s">
        <v>113</v>
      </c>
      <c r="F76" s="85"/>
      <c r="G76" s="91"/>
      <c r="H76" s="91"/>
      <c r="I76" s="106"/>
      <c r="J76" s="77"/>
      <c r="K76" s="74"/>
    </row>
    <row r="77" spans="1:16" ht="15.75" thickBot="1" x14ac:dyDescent="0.3">
      <c r="A77" s="57"/>
      <c r="B77" s="72"/>
      <c r="C77" s="60"/>
      <c r="D77" s="62" t="s">
        <v>114</v>
      </c>
      <c r="E77" s="20" t="s">
        <v>115</v>
      </c>
      <c r="F77" s="83"/>
      <c r="G77" s="89"/>
      <c r="H77" s="89"/>
      <c r="I77" s="104">
        <f>SUM(F77:H77)</f>
        <v>0</v>
      </c>
      <c r="J77" s="77"/>
      <c r="K77" s="74"/>
      <c r="P77" s="51"/>
    </row>
    <row r="78" spans="1:16" ht="25.5" customHeight="1" thickBot="1" x14ac:dyDescent="0.3">
      <c r="A78" s="57"/>
      <c r="B78" s="72"/>
      <c r="C78" s="60"/>
      <c r="D78" s="64"/>
      <c r="E78" s="21" t="s">
        <v>224</v>
      </c>
      <c r="F78" s="84"/>
      <c r="G78" s="90"/>
      <c r="H78" s="90"/>
      <c r="I78" s="105"/>
      <c r="J78" s="77"/>
      <c r="K78" s="74"/>
    </row>
    <row r="79" spans="1:16" ht="15.75" thickBot="1" x14ac:dyDescent="0.3">
      <c r="A79" s="57"/>
      <c r="B79" s="72"/>
      <c r="C79" s="60"/>
      <c r="D79" s="64"/>
      <c r="E79" s="20" t="s">
        <v>116</v>
      </c>
      <c r="F79" s="84"/>
      <c r="G79" s="90"/>
      <c r="H79" s="90"/>
      <c r="I79" s="105"/>
      <c r="J79" s="77"/>
      <c r="K79" s="74"/>
    </row>
    <row r="80" spans="1:16" ht="26.25" thickBot="1" x14ac:dyDescent="0.3">
      <c r="A80" s="57"/>
      <c r="B80" s="72"/>
      <c r="C80" s="60"/>
      <c r="D80" s="64"/>
      <c r="E80" s="21" t="s">
        <v>117</v>
      </c>
      <c r="F80" s="84"/>
      <c r="G80" s="90"/>
      <c r="H80" s="90"/>
      <c r="I80" s="105"/>
      <c r="J80" s="77"/>
      <c r="K80" s="74"/>
    </row>
    <row r="81" spans="1:11" ht="39" thickBot="1" x14ac:dyDescent="0.3">
      <c r="A81" s="57"/>
      <c r="B81" s="72"/>
      <c r="C81" s="60"/>
      <c r="D81" s="64"/>
      <c r="E81" s="20" t="s">
        <v>118</v>
      </c>
      <c r="F81" s="84"/>
      <c r="G81" s="90"/>
      <c r="H81" s="90"/>
      <c r="I81" s="105"/>
      <c r="J81" s="77"/>
      <c r="K81" s="74"/>
    </row>
    <row r="82" spans="1:11" ht="15.75" thickBot="1" x14ac:dyDescent="0.3">
      <c r="A82" s="57"/>
      <c r="B82" s="72"/>
      <c r="C82" s="60"/>
      <c r="D82" s="63"/>
      <c r="E82" s="21" t="s">
        <v>85</v>
      </c>
      <c r="F82" s="85"/>
      <c r="G82" s="91"/>
      <c r="H82" s="91"/>
      <c r="I82" s="106"/>
      <c r="J82" s="77"/>
      <c r="K82" s="74"/>
    </row>
    <row r="83" spans="1:11" ht="39" thickBot="1" x14ac:dyDescent="0.3">
      <c r="A83" s="57"/>
      <c r="B83" s="72"/>
      <c r="C83" s="60"/>
      <c r="D83" s="62" t="s">
        <v>119</v>
      </c>
      <c r="E83" s="20" t="s">
        <v>120</v>
      </c>
      <c r="F83" s="83"/>
      <c r="G83" s="89"/>
      <c r="H83" s="89"/>
      <c r="I83" s="104">
        <f t="shared" si="1"/>
        <v>0</v>
      </c>
      <c r="J83" s="77"/>
      <c r="K83" s="74"/>
    </row>
    <row r="84" spans="1:11" ht="15.75" thickBot="1" x14ac:dyDescent="0.3">
      <c r="A84" s="57"/>
      <c r="B84" s="72"/>
      <c r="C84" s="60"/>
      <c r="D84" s="64"/>
      <c r="E84" s="21" t="s">
        <v>85</v>
      </c>
      <c r="F84" s="84"/>
      <c r="G84" s="90"/>
      <c r="H84" s="90"/>
      <c r="I84" s="105"/>
      <c r="J84" s="77"/>
      <c r="K84" s="74"/>
    </row>
    <row r="85" spans="1:11" ht="26.25" customHeight="1" thickBot="1" x14ac:dyDescent="0.3">
      <c r="A85" s="58"/>
      <c r="B85" s="79"/>
      <c r="C85" s="61"/>
      <c r="D85" s="63"/>
      <c r="E85" s="22" t="s">
        <v>121</v>
      </c>
      <c r="F85" s="85"/>
      <c r="G85" s="91"/>
      <c r="H85" s="91"/>
      <c r="I85" s="106"/>
      <c r="J85" s="78"/>
      <c r="K85" s="75"/>
    </row>
    <row r="86" spans="1:11" ht="26.25" thickBot="1" x14ac:dyDescent="0.3">
      <c r="A86" s="56" t="s">
        <v>192</v>
      </c>
      <c r="B86" s="71" t="s">
        <v>122</v>
      </c>
      <c r="C86" s="65" t="s">
        <v>123</v>
      </c>
      <c r="D86" s="68" t="s">
        <v>124</v>
      </c>
      <c r="E86" s="2" t="s">
        <v>125</v>
      </c>
      <c r="F86" s="80"/>
      <c r="G86" s="86"/>
      <c r="H86" s="86"/>
      <c r="I86" s="104">
        <f t="shared" si="1"/>
        <v>0</v>
      </c>
      <c r="J86" s="73">
        <f>SUM(I86:I90)</f>
        <v>0</v>
      </c>
      <c r="K86" s="73">
        <f>SUM(J86:J106)</f>
        <v>0</v>
      </c>
    </row>
    <row r="87" spans="1:11" ht="15.75" thickBot="1" x14ac:dyDescent="0.3">
      <c r="A87" s="57"/>
      <c r="B87" s="72"/>
      <c r="C87" s="66"/>
      <c r="D87" s="69"/>
      <c r="E87" s="13" t="s">
        <v>126</v>
      </c>
      <c r="F87" s="81"/>
      <c r="G87" s="87"/>
      <c r="H87" s="87"/>
      <c r="I87" s="105"/>
      <c r="J87" s="74"/>
      <c r="K87" s="74"/>
    </row>
    <row r="88" spans="1:11" ht="15.75" thickBot="1" x14ac:dyDescent="0.3">
      <c r="A88" s="57"/>
      <c r="B88" s="72"/>
      <c r="C88" s="66"/>
      <c r="D88" s="69"/>
      <c r="E88" s="2" t="s">
        <v>127</v>
      </c>
      <c r="F88" s="81"/>
      <c r="G88" s="87"/>
      <c r="H88" s="87"/>
      <c r="I88" s="105"/>
      <c r="J88" s="74"/>
      <c r="K88" s="74"/>
    </row>
    <row r="89" spans="1:11" ht="15.75" thickBot="1" x14ac:dyDescent="0.3">
      <c r="A89" s="57"/>
      <c r="B89" s="72"/>
      <c r="C89" s="66"/>
      <c r="D89" s="69"/>
      <c r="E89" s="13" t="s">
        <v>128</v>
      </c>
      <c r="F89" s="81"/>
      <c r="G89" s="87"/>
      <c r="H89" s="87"/>
      <c r="I89" s="105"/>
      <c r="J89" s="74"/>
      <c r="K89" s="74"/>
    </row>
    <row r="90" spans="1:11" ht="15.75" thickBot="1" x14ac:dyDescent="0.3">
      <c r="A90" s="57"/>
      <c r="B90" s="72"/>
      <c r="C90" s="67"/>
      <c r="D90" s="70"/>
      <c r="E90" s="3" t="s">
        <v>129</v>
      </c>
      <c r="F90" s="82"/>
      <c r="G90" s="88"/>
      <c r="H90" s="88"/>
      <c r="I90" s="106"/>
      <c r="J90" s="75"/>
      <c r="K90" s="74"/>
    </row>
    <row r="91" spans="1:11" ht="15.75" thickBot="1" x14ac:dyDescent="0.3">
      <c r="A91" s="57"/>
      <c r="B91" s="72"/>
      <c r="C91" s="59" t="s">
        <v>193</v>
      </c>
      <c r="D91" s="62" t="s">
        <v>130</v>
      </c>
      <c r="E91" s="20" t="s">
        <v>18</v>
      </c>
      <c r="F91" s="83"/>
      <c r="G91" s="89"/>
      <c r="H91" s="89"/>
      <c r="I91" s="104">
        <f>SUM(F91:H91)</f>
        <v>0</v>
      </c>
      <c r="J91" s="76">
        <f>SUM(I91)</f>
        <v>0</v>
      </c>
      <c r="K91" s="74"/>
    </row>
    <row r="92" spans="1:11" ht="15.75" thickBot="1" x14ac:dyDescent="0.3">
      <c r="A92" s="57"/>
      <c r="B92" s="72"/>
      <c r="C92" s="60"/>
      <c r="D92" s="64"/>
      <c r="E92" s="21" t="s">
        <v>131</v>
      </c>
      <c r="F92" s="84"/>
      <c r="G92" s="90"/>
      <c r="H92" s="90"/>
      <c r="I92" s="105"/>
      <c r="J92" s="77"/>
      <c r="K92" s="74"/>
    </row>
    <row r="93" spans="1:11" ht="15.75" thickBot="1" x14ac:dyDescent="0.3">
      <c r="A93" s="57"/>
      <c r="B93" s="72"/>
      <c r="C93" s="60"/>
      <c r="D93" s="64"/>
      <c r="E93" s="20" t="s">
        <v>132</v>
      </c>
      <c r="F93" s="84"/>
      <c r="G93" s="90"/>
      <c r="H93" s="90"/>
      <c r="I93" s="105"/>
      <c r="J93" s="77"/>
      <c r="K93" s="74"/>
    </row>
    <row r="94" spans="1:11" ht="26.25" thickBot="1" x14ac:dyDescent="0.3">
      <c r="A94" s="57"/>
      <c r="B94" s="72"/>
      <c r="C94" s="60"/>
      <c r="D94" s="64"/>
      <c r="E94" s="21" t="s">
        <v>133</v>
      </c>
      <c r="F94" s="84"/>
      <c r="G94" s="90"/>
      <c r="H94" s="90"/>
      <c r="I94" s="105"/>
      <c r="J94" s="77"/>
      <c r="K94" s="74"/>
    </row>
    <row r="95" spans="1:11" ht="15.75" thickBot="1" x14ac:dyDescent="0.3">
      <c r="A95" s="57"/>
      <c r="B95" s="72"/>
      <c r="C95" s="60"/>
      <c r="D95" s="64"/>
      <c r="E95" s="20" t="s">
        <v>134</v>
      </c>
      <c r="F95" s="84"/>
      <c r="G95" s="90"/>
      <c r="H95" s="90"/>
      <c r="I95" s="105"/>
      <c r="J95" s="77"/>
      <c r="K95" s="74"/>
    </row>
    <row r="96" spans="1:11" ht="26.25" thickBot="1" x14ac:dyDescent="0.3">
      <c r="A96" s="57"/>
      <c r="B96" s="72"/>
      <c r="C96" s="60"/>
      <c r="D96" s="64"/>
      <c r="E96" s="21" t="s">
        <v>135</v>
      </c>
      <c r="F96" s="84"/>
      <c r="G96" s="90"/>
      <c r="H96" s="90"/>
      <c r="I96" s="105"/>
      <c r="J96" s="77"/>
      <c r="K96" s="74"/>
    </row>
    <row r="97" spans="1:11" ht="15.75" thickBot="1" x14ac:dyDescent="0.3">
      <c r="A97" s="57"/>
      <c r="B97" s="72"/>
      <c r="C97" s="60"/>
      <c r="D97" s="63"/>
      <c r="E97" s="22" t="s">
        <v>19</v>
      </c>
      <c r="F97" s="84"/>
      <c r="G97" s="90"/>
      <c r="H97" s="90"/>
      <c r="I97" s="105"/>
      <c r="J97" s="77"/>
      <c r="K97" s="74"/>
    </row>
    <row r="98" spans="1:11" ht="26.25" thickBot="1" x14ac:dyDescent="0.3">
      <c r="A98" s="57"/>
      <c r="B98" s="72"/>
      <c r="C98" s="60"/>
      <c r="D98" s="62" t="s">
        <v>136</v>
      </c>
      <c r="E98" s="20" t="s">
        <v>137</v>
      </c>
      <c r="F98" s="84"/>
      <c r="G98" s="90"/>
      <c r="H98" s="90"/>
      <c r="I98" s="105"/>
      <c r="J98" s="77"/>
      <c r="K98" s="74"/>
    </row>
    <row r="99" spans="1:11" ht="15.75" thickBot="1" x14ac:dyDescent="0.3">
      <c r="A99" s="57"/>
      <c r="B99" s="72"/>
      <c r="C99" s="60"/>
      <c r="D99" s="64"/>
      <c r="E99" s="21" t="s">
        <v>138</v>
      </c>
      <c r="F99" s="84"/>
      <c r="G99" s="90"/>
      <c r="H99" s="90"/>
      <c r="I99" s="105"/>
      <c r="J99" s="77"/>
      <c r="K99" s="74"/>
    </row>
    <row r="100" spans="1:11" ht="15.75" thickBot="1" x14ac:dyDescent="0.3">
      <c r="A100" s="57"/>
      <c r="B100" s="72"/>
      <c r="C100" s="60"/>
      <c r="D100" s="64"/>
      <c r="E100" s="20" t="s">
        <v>139</v>
      </c>
      <c r="F100" s="84"/>
      <c r="G100" s="90"/>
      <c r="H100" s="90"/>
      <c r="I100" s="105"/>
      <c r="J100" s="77"/>
      <c r="K100" s="74"/>
    </row>
    <row r="101" spans="1:11" ht="15.75" thickBot="1" x14ac:dyDescent="0.3">
      <c r="A101" s="57"/>
      <c r="B101" s="72"/>
      <c r="C101" s="61"/>
      <c r="D101" s="63"/>
      <c r="E101" s="21" t="s">
        <v>140</v>
      </c>
      <c r="F101" s="85"/>
      <c r="G101" s="91"/>
      <c r="H101" s="91"/>
      <c r="I101" s="106"/>
      <c r="J101" s="78"/>
      <c r="K101" s="74"/>
    </row>
    <row r="102" spans="1:11" ht="15.75" thickBot="1" x14ac:dyDescent="0.3">
      <c r="A102" s="57"/>
      <c r="B102" s="72"/>
      <c r="C102" s="65" t="s">
        <v>141</v>
      </c>
      <c r="D102" s="68" t="s">
        <v>142</v>
      </c>
      <c r="E102" s="14" t="s">
        <v>143</v>
      </c>
      <c r="F102" s="80"/>
      <c r="G102" s="86"/>
      <c r="H102" s="86"/>
      <c r="I102" s="104">
        <f>SUM(F102:H102)</f>
        <v>0</v>
      </c>
      <c r="J102" s="73">
        <f>SUM(I102)</f>
        <v>0</v>
      </c>
      <c r="K102" s="74"/>
    </row>
    <row r="103" spans="1:11" ht="15.75" thickBot="1" x14ac:dyDescent="0.3">
      <c r="A103" s="57"/>
      <c r="B103" s="72"/>
      <c r="C103" s="66"/>
      <c r="D103" s="69"/>
      <c r="E103" s="15" t="s">
        <v>128</v>
      </c>
      <c r="F103" s="81"/>
      <c r="G103" s="87"/>
      <c r="H103" s="87"/>
      <c r="I103" s="105"/>
      <c r="J103" s="74"/>
      <c r="K103" s="74"/>
    </row>
    <row r="104" spans="1:11" ht="15.75" thickBot="1" x14ac:dyDescent="0.3">
      <c r="A104" s="57"/>
      <c r="B104" s="72"/>
      <c r="C104" s="66"/>
      <c r="D104" s="69"/>
      <c r="E104" s="14" t="s">
        <v>144</v>
      </c>
      <c r="F104" s="81"/>
      <c r="G104" s="87"/>
      <c r="H104" s="87"/>
      <c r="I104" s="105"/>
      <c r="J104" s="74"/>
      <c r="K104" s="74"/>
    </row>
    <row r="105" spans="1:11" ht="26.25" thickBot="1" x14ac:dyDescent="0.3">
      <c r="A105" s="57"/>
      <c r="B105" s="72"/>
      <c r="C105" s="66"/>
      <c r="D105" s="69"/>
      <c r="E105" s="15" t="s">
        <v>133</v>
      </c>
      <c r="F105" s="81"/>
      <c r="G105" s="87"/>
      <c r="H105" s="87"/>
      <c r="I105" s="105"/>
      <c r="J105" s="74"/>
      <c r="K105" s="74"/>
    </row>
    <row r="106" spans="1:11" ht="15.75" thickBot="1" x14ac:dyDescent="0.3">
      <c r="A106" s="58"/>
      <c r="B106" s="79"/>
      <c r="C106" s="67"/>
      <c r="D106" s="70"/>
      <c r="E106" s="16" t="s">
        <v>145</v>
      </c>
      <c r="F106" s="82"/>
      <c r="G106" s="88"/>
      <c r="H106" s="88"/>
      <c r="I106" s="106"/>
      <c r="J106" s="75"/>
      <c r="K106" s="75"/>
    </row>
    <row r="107" spans="1:11" ht="15.75" customHeight="1" thickBot="1" x14ac:dyDescent="0.3">
      <c r="A107" s="56" t="s">
        <v>194</v>
      </c>
      <c r="B107" s="71" t="s">
        <v>146</v>
      </c>
      <c r="C107" s="59" t="s">
        <v>147</v>
      </c>
      <c r="D107" s="62" t="s">
        <v>148</v>
      </c>
      <c r="E107" s="20" t="s">
        <v>149</v>
      </c>
      <c r="F107" s="83"/>
      <c r="G107" s="89"/>
      <c r="H107" s="89"/>
      <c r="I107" s="104">
        <f>SUM(F107:H107)</f>
        <v>0</v>
      </c>
      <c r="J107" s="76">
        <f>SUM(I107)</f>
        <v>0</v>
      </c>
      <c r="K107" s="73">
        <f>SUM(J107:J122)</f>
        <v>0</v>
      </c>
    </row>
    <row r="108" spans="1:11" ht="15.75" thickBot="1" x14ac:dyDescent="0.3">
      <c r="A108" s="57"/>
      <c r="B108" s="72"/>
      <c r="C108" s="60"/>
      <c r="D108" s="64"/>
      <c r="E108" s="21" t="s">
        <v>150</v>
      </c>
      <c r="F108" s="84"/>
      <c r="G108" s="90"/>
      <c r="H108" s="90"/>
      <c r="I108" s="105"/>
      <c r="J108" s="77"/>
      <c r="K108" s="74"/>
    </row>
    <row r="109" spans="1:11" ht="15.75" thickBot="1" x14ac:dyDescent="0.3">
      <c r="A109" s="57"/>
      <c r="B109" s="72"/>
      <c r="C109" s="60"/>
      <c r="D109" s="63"/>
      <c r="E109" s="22" t="s">
        <v>151</v>
      </c>
      <c r="F109" s="84"/>
      <c r="G109" s="90"/>
      <c r="H109" s="90"/>
      <c r="I109" s="105"/>
      <c r="J109" s="77"/>
      <c r="K109" s="74"/>
    </row>
    <row r="110" spans="1:11" ht="15.75" thickBot="1" x14ac:dyDescent="0.3">
      <c r="A110" s="57"/>
      <c r="B110" s="72"/>
      <c r="C110" s="60"/>
      <c r="D110" s="62" t="s">
        <v>152</v>
      </c>
      <c r="E110" s="23" t="s">
        <v>153</v>
      </c>
      <c r="F110" s="84"/>
      <c r="G110" s="90"/>
      <c r="H110" s="90"/>
      <c r="I110" s="105"/>
      <c r="J110" s="77"/>
      <c r="K110" s="74"/>
    </row>
    <row r="111" spans="1:11" ht="26.25" thickBot="1" x14ac:dyDescent="0.3">
      <c r="A111" s="57"/>
      <c r="B111" s="72"/>
      <c r="C111" s="60"/>
      <c r="D111" s="64"/>
      <c r="E111" s="24" t="s">
        <v>154</v>
      </c>
      <c r="F111" s="84"/>
      <c r="G111" s="90"/>
      <c r="H111" s="90"/>
      <c r="I111" s="105"/>
      <c r="J111" s="77"/>
      <c r="K111" s="74"/>
    </row>
    <row r="112" spans="1:11" ht="26.25" thickBot="1" x14ac:dyDescent="0.3">
      <c r="A112" s="57"/>
      <c r="B112" s="72"/>
      <c r="C112" s="60"/>
      <c r="D112" s="63"/>
      <c r="E112" s="25" t="s">
        <v>155</v>
      </c>
      <c r="F112" s="84"/>
      <c r="G112" s="90"/>
      <c r="H112" s="90"/>
      <c r="I112" s="105"/>
      <c r="J112" s="77"/>
      <c r="K112" s="74"/>
    </row>
    <row r="113" spans="1:11" ht="26.25" thickBot="1" x14ac:dyDescent="0.3">
      <c r="A113" s="57"/>
      <c r="B113" s="72"/>
      <c r="C113" s="61"/>
      <c r="D113" s="26" t="s">
        <v>156</v>
      </c>
      <c r="E113" s="22" t="s">
        <v>157</v>
      </c>
      <c r="F113" s="85"/>
      <c r="G113" s="91"/>
      <c r="H113" s="91"/>
      <c r="I113" s="106"/>
      <c r="J113" s="78"/>
      <c r="K113" s="74"/>
    </row>
    <row r="114" spans="1:11" ht="15.75" thickBot="1" x14ac:dyDescent="0.3">
      <c r="A114" s="57"/>
      <c r="B114" s="72"/>
      <c r="C114" s="65" t="s">
        <v>158</v>
      </c>
      <c r="D114" s="68" t="s">
        <v>159</v>
      </c>
      <c r="E114" s="2" t="s">
        <v>160</v>
      </c>
      <c r="F114" s="80"/>
      <c r="G114" s="86"/>
      <c r="H114" s="86"/>
      <c r="I114" s="104">
        <f>SUM(F114:H117)</f>
        <v>0</v>
      </c>
      <c r="J114" s="73">
        <f>SUM(I114:I117)</f>
        <v>0</v>
      </c>
      <c r="K114" s="74"/>
    </row>
    <row r="115" spans="1:11" ht="15.75" thickBot="1" x14ac:dyDescent="0.3">
      <c r="A115" s="57"/>
      <c r="B115" s="72"/>
      <c r="C115" s="66"/>
      <c r="D115" s="69"/>
      <c r="E115" s="13" t="s">
        <v>161</v>
      </c>
      <c r="F115" s="81"/>
      <c r="G115" s="87"/>
      <c r="H115" s="87"/>
      <c r="I115" s="105"/>
      <c r="J115" s="74"/>
      <c r="K115" s="74"/>
    </row>
    <row r="116" spans="1:11" ht="15.75" thickBot="1" x14ac:dyDescent="0.3">
      <c r="A116" s="57"/>
      <c r="B116" s="72"/>
      <c r="C116" s="66"/>
      <c r="D116" s="69"/>
      <c r="E116" s="2" t="s">
        <v>162</v>
      </c>
      <c r="F116" s="81"/>
      <c r="G116" s="87"/>
      <c r="H116" s="87"/>
      <c r="I116" s="105"/>
      <c r="J116" s="74"/>
      <c r="K116" s="74"/>
    </row>
    <row r="117" spans="1:11" ht="15.75" thickBot="1" x14ac:dyDescent="0.3">
      <c r="A117" s="57"/>
      <c r="B117" s="72"/>
      <c r="C117" s="67"/>
      <c r="D117" s="70"/>
      <c r="E117" s="13" t="s">
        <v>163</v>
      </c>
      <c r="F117" s="82"/>
      <c r="G117" s="88"/>
      <c r="H117" s="88"/>
      <c r="I117" s="106"/>
      <c r="J117" s="75"/>
      <c r="K117" s="74"/>
    </row>
    <row r="118" spans="1:11" ht="39" thickBot="1" x14ac:dyDescent="0.3">
      <c r="A118" s="57"/>
      <c r="B118" s="72"/>
      <c r="C118" s="59" t="s">
        <v>164</v>
      </c>
      <c r="D118" s="62" t="s">
        <v>165</v>
      </c>
      <c r="E118" s="23" t="s">
        <v>166</v>
      </c>
      <c r="F118" s="83"/>
      <c r="G118" s="89"/>
      <c r="H118" s="89"/>
      <c r="I118" s="104">
        <f t="shared" si="1"/>
        <v>0</v>
      </c>
      <c r="J118" s="76">
        <f>SUM(I118:I120)</f>
        <v>0</v>
      </c>
      <c r="K118" s="74"/>
    </row>
    <row r="119" spans="1:11" ht="15.75" thickBot="1" x14ac:dyDescent="0.3">
      <c r="A119" s="57"/>
      <c r="B119" s="72"/>
      <c r="C119" s="60"/>
      <c r="D119" s="64"/>
      <c r="E119" s="24" t="s">
        <v>167</v>
      </c>
      <c r="F119" s="84"/>
      <c r="G119" s="90"/>
      <c r="H119" s="90"/>
      <c r="I119" s="105"/>
      <c r="J119" s="77"/>
      <c r="K119" s="74"/>
    </row>
    <row r="120" spans="1:11" ht="15.75" thickBot="1" x14ac:dyDescent="0.3">
      <c r="A120" s="57"/>
      <c r="B120" s="72"/>
      <c r="C120" s="61"/>
      <c r="D120" s="63"/>
      <c r="E120" s="25" t="s">
        <v>168</v>
      </c>
      <c r="F120" s="85"/>
      <c r="G120" s="91"/>
      <c r="H120" s="91"/>
      <c r="I120" s="106"/>
      <c r="J120" s="78"/>
      <c r="K120" s="74"/>
    </row>
    <row r="121" spans="1:11" ht="20.25" customHeight="1" thickBot="1" x14ac:dyDescent="0.3">
      <c r="A121" s="57"/>
      <c r="B121" s="72"/>
      <c r="C121" s="65" t="s">
        <v>169</v>
      </c>
      <c r="D121" s="68" t="s">
        <v>230</v>
      </c>
      <c r="E121" s="2" t="s">
        <v>167</v>
      </c>
      <c r="F121" s="80"/>
      <c r="G121" s="86"/>
      <c r="H121" s="86"/>
      <c r="I121" s="104">
        <f>SUM(F121:H122)</f>
        <v>0</v>
      </c>
      <c r="J121" s="73">
        <f>SUM(I121)</f>
        <v>0</v>
      </c>
      <c r="K121" s="74"/>
    </row>
    <row r="122" spans="1:11" ht="19.5" customHeight="1" thickBot="1" x14ac:dyDescent="0.3">
      <c r="A122" s="58"/>
      <c r="B122" s="79"/>
      <c r="C122" s="67"/>
      <c r="D122" s="70"/>
      <c r="E122" s="13" t="s">
        <v>168</v>
      </c>
      <c r="F122" s="82"/>
      <c r="G122" s="88"/>
      <c r="H122" s="88"/>
      <c r="I122" s="106"/>
      <c r="J122" s="75"/>
      <c r="K122" s="75"/>
    </row>
    <row r="123" spans="1:11" ht="15.75" thickBot="1" x14ac:dyDescent="0.3">
      <c r="A123" s="56" t="s">
        <v>195</v>
      </c>
      <c r="B123" s="71" t="s">
        <v>170</v>
      </c>
      <c r="C123" s="59" t="s">
        <v>171</v>
      </c>
      <c r="D123" s="62" t="s">
        <v>172</v>
      </c>
      <c r="E123" s="20" t="s">
        <v>173</v>
      </c>
      <c r="F123" s="83"/>
      <c r="G123" s="89"/>
      <c r="H123" s="89"/>
      <c r="I123" s="104">
        <f>SUM(F123:H123)</f>
        <v>0</v>
      </c>
      <c r="J123" s="76">
        <f>SUM(I123)</f>
        <v>0</v>
      </c>
      <c r="K123" s="73">
        <f>SUM(J123:J131)</f>
        <v>0</v>
      </c>
    </row>
    <row r="124" spans="1:11" ht="15.75" thickBot="1" x14ac:dyDescent="0.3">
      <c r="A124" s="57"/>
      <c r="B124" s="72"/>
      <c r="C124" s="60"/>
      <c r="D124" s="64"/>
      <c r="E124" s="21" t="s">
        <v>174</v>
      </c>
      <c r="F124" s="84"/>
      <c r="G124" s="90"/>
      <c r="H124" s="90"/>
      <c r="I124" s="105"/>
      <c r="J124" s="77"/>
      <c r="K124" s="74"/>
    </row>
    <row r="125" spans="1:11" ht="15.75" thickBot="1" x14ac:dyDescent="0.3">
      <c r="A125" s="57"/>
      <c r="B125" s="72"/>
      <c r="C125" s="60"/>
      <c r="D125" s="64"/>
      <c r="E125" s="20" t="s">
        <v>175</v>
      </c>
      <c r="F125" s="84"/>
      <c r="G125" s="90"/>
      <c r="H125" s="90"/>
      <c r="I125" s="105"/>
      <c r="J125" s="77"/>
      <c r="K125" s="74"/>
    </row>
    <row r="126" spans="1:11" ht="15.75" thickBot="1" x14ac:dyDescent="0.3">
      <c r="A126" s="57"/>
      <c r="B126" s="72"/>
      <c r="C126" s="60"/>
      <c r="D126" s="63"/>
      <c r="E126" s="21" t="s">
        <v>176</v>
      </c>
      <c r="F126" s="84"/>
      <c r="G126" s="90"/>
      <c r="H126" s="90"/>
      <c r="I126" s="105"/>
      <c r="J126" s="77"/>
      <c r="K126" s="74"/>
    </row>
    <row r="127" spans="1:11" ht="15.75" thickBot="1" x14ac:dyDescent="0.3">
      <c r="A127" s="57"/>
      <c r="B127" s="72"/>
      <c r="C127" s="60"/>
      <c r="D127" s="62" t="s">
        <v>196</v>
      </c>
      <c r="E127" s="20" t="s">
        <v>85</v>
      </c>
      <c r="F127" s="84"/>
      <c r="G127" s="90"/>
      <c r="H127" s="90"/>
      <c r="I127" s="105"/>
      <c r="J127" s="77"/>
      <c r="K127" s="74"/>
    </row>
    <row r="128" spans="1:11" ht="26.25" thickBot="1" x14ac:dyDescent="0.3">
      <c r="A128" s="57"/>
      <c r="B128" s="72"/>
      <c r="C128" s="61"/>
      <c r="D128" s="63"/>
      <c r="E128" s="21" t="s">
        <v>177</v>
      </c>
      <c r="F128" s="85"/>
      <c r="G128" s="91"/>
      <c r="H128" s="91"/>
      <c r="I128" s="106"/>
      <c r="J128" s="78"/>
      <c r="K128" s="74"/>
    </row>
    <row r="129" spans="1:11" ht="15.75" thickBot="1" x14ac:dyDescent="0.3">
      <c r="A129" s="57"/>
      <c r="B129" s="72"/>
      <c r="C129" s="65" t="s">
        <v>178</v>
      </c>
      <c r="D129" s="68" t="s">
        <v>179</v>
      </c>
      <c r="E129" s="2" t="s">
        <v>180</v>
      </c>
      <c r="F129" s="80"/>
      <c r="G129" s="86"/>
      <c r="H129" s="86"/>
      <c r="I129" s="104">
        <f t="shared" ref="I129" si="2">SUM(F129:H129)</f>
        <v>0</v>
      </c>
      <c r="J129" s="73">
        <f>SUM(I129)</f>
        <v>0</v>
      </c>
      <c r="K129" s="74"/>
    </row>
    <row r="130" spans="1:11" ht="26.25" thickBot="1" x14ac:dyDescent="0.3">
      <c r="A130" s="57"/>
      <c r="B130" s="72"/>
      <c r="C130" s="66"/>
      <c r="D130" s="70"/>
      <c r="E130" s="13" t="s">
        <v>181</v>
      </c>
      <c r="F130" s="81"/>
      <c r="G130" s="87"/>
      <c r="H130" s="87"/>
      <c r="I130" s="105"/>
      <c r="J130" s="74"/>
      <c r="K130" s="74"/>
    </row>
    <row r="131" spans="1:11" ht="39" thickBot="1" x14ac:dyDescent="0.3">
      <c r="A131" s="58"/>
      <c r="B131" s="79"/>
      <c r="C131" s="67"/>
      <c r="D131" s="19" t="s">
        <v>182</v>
      </c>
      <c r="E131" s="3" t="s">
        <v>183</v>
      </c>
      <c r="F131" s="82"/>
      <c r="G131" s="88"/>
      <c r="H131" s="88"/>
      <c r="I131" s="106"/>
      <c r="J131" s="75"/>
      <c r="K131" s="75"/>
    </row>
    <row r="132" spans="1:11" ht="18.75" x14ac:dyDescent="0.25">
      <c r="A132" s="4"/>
      <c r="F132" s="54"/>
      <c r="G132" s="54"/>
      <c r="H132" s="54"/>
      <c r="I132" s="54"/>
      <c r="J132" s="54"/>
      <c r="K132" s="54"/>
    </row>
    <row r="133" spans="1:11" x14ac:dyDescent="0.25">
      <c r="E133" s="27" t="s">
        <v>199</v>
      </c>
      <c r="F133" s="54">
        <f>SUM(F4:F131)</f>
        <v>0</v>
      </c>
      <c r="G133" s="54">
        <f t="shared" ref="G133:K133" si="3">SUM(G4:G131)</f>
        <v>0</v>
      </c>
      <c r="H133" s="54">
        <f t="shared" si="3"/>
        <v>0</v>
      </c>
      <c r="I133" s="54">
        <f t="shared" si="3"/>
        <v>0</v>
      </c>
      <c r="J133" s="54">
        <f t="shared" si="3"/>
        <v>0</v>
      </c>
      <c r="K133" s="54">
        <f t="shared" si="3"/>
        <v>0</v>
      </c>
    </row>
  </sheetData>
  <mergeCells count="222">
    <mergeCell ref="J123:J128"/>
    <mergeCell ref="J129:J131"/>
    <mergeCell ref="I118:I120"/>
    <mergeCell ref="I114:I117"/>
    <mergeCell ref="I121:I122"/>
    <mergeCell ref="F123:F128"/>
    <mergeCell ref="F129:F131"/>
    <mergeCell ref="G129:G131"/>
    <mergeCell ref="H129:H131"/>
    <mergeCell ref="G123:G128"/>
    <mergeCell ref="H123:H128"/>
    <mergeCell ref="I123:I128"/>
    <mergeCell ref="I129:I131"/>
    <mergeCell ref="F114:F117"/>
    <mergeCell ref="F118:F120"/>
    <mergeCell ref="F121:F122"/>
    <mergeCell ref="G114:G117"/>
    <mergeCell ref="G118:G120"/>
    <mergeCell ref="G121:G122"/>
    <mergeCell ref="H114:H117"/>
    <mergeCell ref="H118:H120"/>
    <mergeCell ref="H121:H122"/>
    <mergeCell ref="J121:J122"/>
    <mergeCell ref="F102:F106"/>
    <mergeCell ref="G102:G106"/>
    <mergeCell ref="H102:H106"/>
    <mergeCell ref="I102:I106"/>
    <mergeCell ref="F107:F113"/>
    <mergeCell ref="G107:G113"/>
    <mergeCell ref="H107:H113"/>
    <mergeCell ref="I107:I113"/>
    <mergeCell ref="J107:J113"/>
    <mergeCell ref="F86:F90"/>
    <mergeCell ref="G86:G90"/>
    <mergeCell ref="H86:H90"/>
    <mergeCell ref="I86:I90"/>
    <mergeCell ref="F91:F101"/>
    <mergeCell ref="G91:G101"/>
    <mergeCell ref="H91:H101"/>
    <mergeCell ref="I91:I101"/>
    <mergeCell ref="J91:J101"/>
    <mergeCell ref="F77:F82"/>
    <mergeCell ref="G77:G82"/>
    <mergeCell ref="H77:H82"/>
    <mergeCell ref="I77:I82"/>
    <mergeCell ref="F83:F85"/>
    <mergeCell ref="G83:G85"/>
    <mergeCell ref="H83:H85"/>
    <mergeCell ref="I83:I85"/>
    <mergeCell ref="J73:J85"/>
    <mergeCell ref="F68:F69"/>
    <mergeCell ref="G68:G69"/>
    <mergeCell ref="H68:H69"/>
    <mergeCell ref="I68:I69"/>
    <mergeCell ref="F70:F72"/>
    <mergeCell ref="G70:G72"/>
    <mergeCell ref="H70:H72"/>
    <mergeCell ref="I70:I72"/>
    <mergeCell ref="F73:F76"/>
    <mergeCell ref="G73:G76"/>
    <mergeCell ref="H73:H76"/>
    <mergeCell ref="I73:I76"/>
    <mergeCell ref="F57:F60"/>
    <mergeCell ref="G57:G60"/>
    <mergeCell ref="H57:H60"/>
    <mergeCell ref="I57:I60"/>
    <mergeCell ref="F61:F67"/>
    <mergeCell ref="G61:G67"/>
    <mergeCell ref="H61:H67"/>
    <mergeCell ref="I61:I67"/>
    <mergeCell ref="J61:J67"/>
    <mergeCell ref="H39:H41"/>
    <mergeCell ref="H42:H45"/>
    <mergeCell ref="I39:I41"/>
    <mergeCell ref="I42:I45"/>
    <mergeCell ref="F54:F56"/>
    <mergeCell ref="G54:G56"/>
    <mergeCell ref="H54:H56"/>
    <mergeCell ref="I54:I56"/>
    <mergeCell ref="F50:F53"/>
    <mergeCell ref="G50:G53"/>
    <mergeCell ref="H50:H53"/>
    <mergeCell ref="I50:I53"/>
    <mergeCell ref="D70:D72"/>
    <mergeCell ref="D73:D76"/>
    <mergeCell ref="G4:G19"/>
    <mergeCell ref="I4:I19"/>
    <mergeCell ref="J4:J19"/>
    <mergeCell ref="F21:F23"/>
    <mergeCell ref="G21:G23"/>
    <mergeCell ref="H21:H23"/>
    <mergeCell ref="I21:I23"/>
    <mergeCell ref="F24:F28"/>
    <mergeCell ref="G24:G28"/>
    <mergeCell ref="H24:H28"/>
    <mergeCell ref="I24:I28"/>
    <mergeCell ref="I29:I31"/>
    <mergeCell ref="I32:I35"/>
    <mergeCell ref="I36:I38"/>
    <mergeCell ref="F39:F41"/>
    <mergeCell ref="F42:F45"/>
    <mergeCell ref="F46:F49"/>
    <mergeCell ref="G46:G49"/>
    <mergeCell ref="H46:H49"/>
    <mergeCell ref="I46:I49"/>
    <mergeCell ref="G42:G45"/>
    <mergeCell ref="G39:G41"/>
    <mergeCell ref="C16:C19"/>
    <mergeCell ref="D16:D17"/>
    <mergeCell ref="K107:K122"/>
    <mergeCell ref="K123:K131"/>
    <mergeCell ref="A20:E20"/>
    <mergeCell ref="J102:J106"/>
    <mergeCell ref="K86:K106"/>
    <mergeCell ref="J114:J117"/>
    <mergeCell ref="J118:J120"/>
    <mergeCell ref="J68:J69"/>
    <mergeCell ref="J70:J72"/>
    <mergeCell ref="K68:K72"/>
    <mergeCell ref="K57:K67"/>
    <mergeCell ref="K73:K85"/>
    <mergeCell ref="J86:J90"/>
    <mergeCell ref="B123:B131"/>
    <mergeCell ref="C123:C128"/>
    <mergeCell ref="D123:D126"/>
    <mergeCell ref="C129:C131"/>
    <mergeCell ref="D129:D130"/>
    <mergeCell ref="B68:B72"/>
    <mergeCell ref="C68:C69"/>
    <mergeCell ref="D68:D69"/>
    <mergeCell ref="C70:C72"/>
    <mergeCell ref="B73:B85"/>
    <mergeCell ref="C73:C85"/>
    <mergeCell ref="A2:E2"/>
    <mergeCell ref="B107:B122"/>
    <mergeCell ref="C107:C113"/>
    <mergeCell ref="D107:D109"/>
    <mergeCell ref="D110:D112"/>
    <mergeCell ref="C114:C117"/>
    <mergeCell ref="D114:D117"/>
    <mergeCell ref="C118:C120"/>
    <mergeCell ref="D118:D120"/>
    <mergeCell ref="C121:C122"/>
    <mergeCell ref="D121:D122"/>
    <mergeCell ref="B86:B106"/>
    <mergeCell ref="C86:C90"/>
    <mergeCell ref="A73:A85"/>
    <mergeCell ref="A68:A72"/>
    <mergeCell ref="A57:A67"/>
    <mergeCell ref="A50:A56"/>
    <mergeCell ref="C32:C35"/>
    <mergeCell ref="B4:B19"/>
    <mergeCell ref="C4:C15"/>
    <mergeCell ref="D4:D12"/>
    <mergeCell ref="D13:D15"/>
    <mergeCell ref="A39:A49"/>
    <mergeCell ref="C54:C56"/>
    <mergeCell ref="B57:B67"/>
    <mergeCell ref="C57:C60"/>
    <mergeCell ref="D57:D60"/>
    <mergeCell ref="C61:C67"/>
    <mergeCell ref="D61:D63"/>
    <mergeCell ref="D64:D66"/>
    <mergeCell ref="D39:D41"/>
    <mergeCell ref="J29:J31"/>
    <mergeCell ref="J32:J35"/>
    <mergeCell ref="J36:J38"/>
    <mergeCell ref="K21:K38"/>
    <mergeCell ref="G29:G31"/>
    <mergeCell ref="G32:G35"/>
    <mergeCell ref="G36:G38"/>
    <mergeCell ref="H29:H31"/>
    <mergeCell ref="H32:H35"/>
    <mergeCell ref="H36:H38"/>
    <mergeCell ref="J54:J56"/>
    <mergeCell ref="K50:K56"/>
    <mergeCell ref="J57:J60"/>
    <mergeCell ref="J39:J49"/>
    <mergeCell ref="K39:K49"/>
    <mergeCell ref="J50:J53"/>
    <mergeCell ref="A4:A19"/>
    <mergeCell ref="D50:D51"/>
    <mergeCell ref="D54:D56"/>
    <mergeCell ref="B21:B38"/>
    <mergeCell ref="C21:C23"/>
    <mergeCell ref="D21:D23"/>
    <mergeCell ref="C24:C28"/>
    <mergeCell ref="D24:D28"/>
    <mergeCell ref="C29:C31"/>
    <mergeCell ref="D29:D31"/>
    <mergeCell ref="F29:F31"/>
    <mergeCell ref="F32:F35"/>
    <mergeCell ref="F36:F38"/>
    <mergeCell ref="K4:K19"/>
    <mergeCell ref="J21:J23"/>
    <mergeCell ref="J24:J28"/>
    <mergeCell ref="F4:F19"/>
    <mergeCell ref="H4:H19"/>
    <mergeCell ref="A86:A106"/>
    <mergeCell ref="C91:C101"/>
    <mergeCell ref="A107:A122"/>
    <mergeCell ref="A123:A131"/>
    <mergeCell ref="D127:D128"/>
    <mergeCell ref="D18:D19"/>
    <mergeCell ref="D32:D35"/>
    <mergeCell ref="C36:C38"/>
    <mergeCell ref="D36:D38"/>
    <mergeCell ref="A21:A38"/>
    <mergeCell ref="D86:D90"/>
    <mergeCell ref="D91:D97"/>
    <mergeCell ref="D98:D101"/>
    <mergeCell ref="C102:C106"/>
    <mergeCell ref="D102:D106"/>
    <mergeCell ref="B50:B56"/>
    <mergeCell ref="C50:C51"/>
    <mergeCell ref="C52:C53"/>
    <mergeCell ref="D52:D53"/>
    <mergeCell ref="D77:D82"/>
    <mergeCell ref="D83:D85"/>
    <mergeCell ref="D46:D49"/>
    <mergeCell ref="C39:C49"/>
    <mergeCell ref="B39:B49"/>
  </mergeCells>
  <pageMargins left="0.7" right="0.7" top="0.78740157499999996" bottom="0.78740157499999996" header="0.3" footer="0.3"/>
  <pageSetup paperSize="9" scale="62" fitToWidth="0" fitToHeight="0" orientation="landscape" r:id="rId1"/>
  <rowBreaks count="3" manualBreakCount="3">
    <brk id="38" max="10" man="1"/>
    <brk id="67" max="10" man="1"/>
    <brk id="106" max="10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24" sqref="E24"/>
    </sheetView>
  </sheetViews>
  <sheetFormatPr defaultRowHeight="15" x14ac:dyDescent="0.25"/>
  <cols>
    <col min="1" max="1" width="23.140625" customWidth="1"/>
    <col min="2" max="2" width="20.5703125" customWidth="1"/>
    <col min="3" max="3" width="22.85546875" customWidth="1"/>
    <col min="4" max="4" width="21.5703125" customWidth="1"/>
    <col min="5" max="5" width="29.140625" customWidth="1"/>
  </cols>
  <sheetData>
    <row r="1" spans="1:5" ht="53.25" customHeight="1" thickBot="1" x14ac:dyDescent="0.3"/>
    <row r="2" spans="1:5" ht="21.75" customHeight="1" thickTop="1" thickBot="1" x14ac:dyDescent="0.3">
      <c r="A2" s="41" t="s">
        <v>200</v>
      </c>
      <c r="B2" s="42"/>
      <c r="C2" s="43"/>
      <c r="D2" s="43"/>
      <c r="E2" s="44"/>
    </row>
    <row r="3" spans="1:5" ht="37.5" customHeight="1" thickBot="1" x14ac:dyDescent="0.3">
      <c r="A3" s="28" t="s">
        <v>201</v>
      </c>
      <c r="B3" s="112"/>
      <c r="C3" s="113"/>
      <c r="D3" s="113"/>
      <c r="E3" s="114"/>
    </row>
    <row r="4" spans="1:5" ht="24.75" customHeight="1" thickBot="1" x14ac:dyDescent="0.3">
      <c r="A4" s="28" t="s">
        <v>202</v>
      </c>
      <c r="B4" s="29"/>
      <c r="C4" s="30"/>
      <c r="D4" s="30"/>
      <c r="E4" s="31"/>
    </row>
    <row r="5" spans="1:5" ht="22.5" customHeight="1" thickBot="1" x14ac:dyDescent="0.3">
      <c r="A5" s="32" t="s">
        <v>203</v>
      </c>
      <c r="B5" s="112" t="str">
        <f>Sběr!A2</f>
        <v>§ 62 - Nízkoprahová zařízení pro děti a mládež</v>
      </c>
      <c r="C5" s="113"/>
      <c r="D5" s="113"/>
      <c r="E5" s="114"/>
    </row>
    <row r="6" spans="1:5" ht="24.75" customHeight="1" thickBot="1" x14ac:dyDescent="0.3">
      <c r="A6" s="32" t="s">
        <v>204</v>
      </c>
      <c r="B6" s="112"/>
      <c r="C6" s="113"/>
      <c r="D6" s="113"/>
      <c r="E6" s="114"/>
    </row>
    <row r="7" spans="1:5" ht="39" customHeight="1" thickBot="1" x14ac:dyDescent="0.3">
      <c r="A7" s="33" t="s">
        <v>205</v>
      </c>
      <c r="B7" s="112"/>
      <c r="C7" s="113"/>
      <c r="D7" s="113"/>
      <c r="E7" s="114"/>
    </row>
    <row r="8" spans="1:5" ht="26.25" customHeight="1" thickBot="1" x14ac:dyDescent="0.3">
      <c r="A8" s="28" t="s">
        <v>206</v>
      </c>
      <c r="B8" s="34" t="s">
        <v>207</v>
      </c>
      <c r="C8" s="35"/>
      <c r="D8" s="34" t="s">
        <v>208</v>
      </c>
      <c r="E8" s="36"/>
    </row>
    <row r="9" spans="1:5" ht="36" customHeight="1" thickBot="1" x14ac:dyDescent="0.3">
      <c r="A9" s="28" t="s">
        <v>209</v>
      </c>
      <c r="B9" s="115"/>
      <c r="C9" s="116"/>
      <c r="D9" s="116"/>
      <c r="E9" s="117"/>
    </row>
    <row r="10" spans="1:5" ht="30" customHeight="1" thickBot="1" x14ac:dyDescent="0.3">
      <c r="A10" s="37" t="s">
        <v>210</v>
      </c>
      <c r="B10" s="107" t="s">
        <v>211</v>
      </c>
      <c r="C10" s="108"/>
      <c r="D10" s="107" t="s">
        <v>212</v>
      </c>
      <c r="E10" s="109"/>
    </row>
    <row r="11" spans="1:5" ht="24" customHeight="1" thickTop="1" x14ac:dyDescent="0.25"/>
    <row r="12" spans="1:5" ht="19.5" customHeight="1" x14ac:dyDescent="0.25">
      <c r="A12" s="38" t="s">
        <v>213</v>
      </c>
      <c r="B12" s="111"/>
      <c r="C12" s="111"/>
      <c r="D12" s="111"/>
      <c r="E12" s="111"/>
    </row>
    <row r="13" spans="1:5" ht="23.25" customHeight="1" x14ac:dyDescent="0.25">
      <c r="A13" s="39" t="s">
        <v>225</v>
      </c>
      <c r="B13" s="110" t="s">
        <v>226</v>
      </c>
      <c r="C13" s="110"/>
      <c r="D13" s="110"/>
      <c r="E13" s="110"/>
    </row>
    <row r="14" spans="1:5" ht="26.25" customHeight="1" x14ac:dyDescent="0.25">
      <c r="A14" s="39" t="s">
        <v>214</v>
      </c>
      <c r="B14" s="40" t="s">
        <v>215</v>
      </c>
      <c r="C14" s="40"/>
      <c r="D14" s="40"/>
      <c r="E14" s="40"/>
    </row>
  </sheetData>
  <mergeCells count="9">
    <mergeCell ref="B10:C10"/>
    <mergeCell ref="D10:E10"/>
    <mergeCell ref="B13:E13"/>
    <mergeCell ref="B12:E12"/>
    <mergeCell ref="B3:E3"/>
    <mergeCell ref="B5:E5"/>
    <mergeCell ref="B6:E6"/>
    <mergeCell ref="B7:E7"/>
    <mergeCell ref="B9:E9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activeCell="Q12" sqref="Q12"/>
    </sheetView>
  </sheetViews>
  <sheetFormatPr defaultRowHeight="15" x14ac:dyDescent="0.25"/>
  <cols>
    <col min="2" max="2" width="24.85546875" customWidth="1"/>
    <col min="4" max="4" width="24" customWidth="1"/>
    <col min="10" max="10" width="10.85546875" customWidth="1"/>
    <col min="11" max="11" width="11" customWidth="1"/>
    <col min="14" max="14" width="12.28515625" customWidth="1"/>
  </cols>
  <sheetData>
    <row r="1" spans="1:15" ht="39.75" customHeight="1" x14ac:dyDescent="0.25">
      <c r="A1" s="45"/>
      <c r="B1" s="45"/>
      <c r="C1" s="45"/>
      <c r="D1" s="45"/>
      <c r="E1" s="118" t="s">
        <v>2</v>
      </c>
      <c r="F1" s="118"/>
      <c r="G1" s="118"/>
      <c r="H1" s="118"/>
      <c r="I1" s="118"/>
      <c r="J1" s="118"/>
      <c r="K1" s="118"/>
      <c r="L1" s="118"/>
      <c r="M1" s="118"/>
      <c r="N1" s="118"/>
    </row>
    <row r="2" spans="1:15" ht="66.75" customHeight="1" x14ac:dyDescent="0.25">
      <c r="A2" s="46" t="s">
        <v>200</v>
      </c>
      <c r="B2" s="46" t="s">
        <v>216</v>
      </c>
      <c r="C2" s="46" t="s">
        <v>217</v>
      </c>
      <c r="D2" s="46" t="s">
        <v>205</v>
      </c>
      <c r="E2" s="47" t="s">
        <v>6</v>
      </c>
      <c r="F2" s="47" t="s">
        <v>29</v>
      </c>
      <c r="G2" s="47" t="s">
        <v>57</v>
      </c>
      <c r="H2" s="47" t="s">
        <v>70</v>
      </c>
      <c r="I2" s="47" t="s">
        <v>79</v>
      </c>
      <c r="J2" s="47" t="s">
        <v>97</v>
      </c>
      <c r="K2" s="47" t="s">
        <v>108</v>
      </c>
      <c r="L2" s="47" t="s">
        <v>122</v>
      </c>
      <c r="M2" s="47" t="s">
        <v>146</v>
      </c>
      <c r="N2" s="47" t="s">
        <v>170</v>
      </c>
    </row>
    <row r="3" spans="1:15" x14ac:dyDescent="0.25">
      <c r="A3" s="46">
        <f>Identifikace!B2</f>
        <v>0</v>
      </c>
      <c r="B3" s="48">
        <f>Identifikace!B3</f>
        <v>0</v>
      </c>
      <c r="C3" s="46">
        <f>Identifikace!B4</f>
        <v>0</v>
      </c>
      <c r="D3" s="48">
        <f>Identifikace!B7</f>
        <v>0</v>
      </c>
      <c r="E3" s="55">
        <f>Sběr!K4</f>
        <v>0</v>
      </c>
      <c r="F3" s="55">
        <f>Sběr!K21</f>
        <v>0</v>
      </c>
      <c r="G3" s="55">
        <f>Sběr!K39</f>
        <v>0</v>
      </c>
      <c r="H3" s="55">
        <f>Sběr!K50</f>
        <v>0</v>
      </c>
      <c r="I3" s="55">
        <f>Sběr!K57</f>
        <v>0</v>
      </c>
      <c r="J3" s="55">
        <f>Sběr!K68</f>
        <v>0</v>
      </c>
      <c r="K3" s="55">
        <f>Sběr!K73</f>
        <v>0</v>
      </c>
      <c r="L3" s="55">
        <f>Sběr!K86</f>
        <v>0</v>
      </c>
      <c r="M3" s="55">
        <f>Sběr!K107</f>
        <v>0</v>
      </c>
      <c r="N3" s="55">
        <f>Sběr!K123</f>
        <v>0</v>
      </c>
      <c r="O3" s="54">
        <f>SUM(E3:N3)</f>
        <v>0</v>
      </c>
    </row>
  </sheetData>
  <mergeCells count="1">
    <mergeCell ref="E1:N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Sběr</vt:lpstr>
      <vt:lpstr>Identifikace</vt:lpstr>
      <vt:lpstr>Sumář</vt:lpstr>
      <vt:lpstr>Sběr!Oblast_tisku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vavrova.d</cp:lastModifiedBy>
  <cp:lastPrinted>2017-10-01T11:32:58Z</cp:lastPrinted>
  <dcterms:created xsi:type="dcterms:W3CDTF">2017-02-23T12:07:21Z</dcterms:created>
  <dcterms:modified xsi:type="dcterms:W3CDTF">2017-10-03T07:34:27Z</dcterms:modified>
</cp:coreProperties>
</file>