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Sběr" sheetId="1" r:id="rId1"/>
    <sheet name="Identifikace" sheetId="2" r:id="rId2"/>
    <sheet name="Sumář" sheetId="3" r:id="rId3"/>
  </sheets>
  <definedNames>
    <definedName name="_xlnm.Print_Titles" localSheetId="0">Sběr!$2:$3</definedName>
  </definedNames>
  <calcPr calcId="145621"/>
</workbook>
</file>

<file path=xl/calcChain.xml><?xml version="1.0" encoding="utf-8"?>
<calcChain xmlns="http://schemas.openxmlformats.org/spreadsheetml/2006/main">
  <c r="J183" i="1" l="1"/>
  <c r="K183" i="1" s="1"/>
  <c r="O3" i="3" s="1"/>
  <c r="I183" i="1"/>
  <c r="G185" i="1"/>
  <c r="H185" i="1"/>
  <c r="F185" i="1"/>
  <c r="I31" i="1" l="1"/>
  <c r="J31" i="1" s="1"/>
  <c r="I27" i="1"/>
  <c r="I4" i="1"/>
  <c r="J4" i="1" s="1"/>
  <c r="J27" i="1" l="1"/>
  <c r="K4" i="1" s="1"/>
  <c r="D3" i="3"/>
  <c r="C3" i="3"/>
  <c r="B3" i="3"/>
  <c r="A3" i="3"/>
  <c r="B5" i="2" l="1"/>
  <c r="I35" i="1" l="1"/>
  <c r="J35" i="1" s="1"/>
  <c r="I44" i="1"/>
  <c r="J44" i="1" s="1"/>
  <c r="I55" i="1"/>
  <c r="J55" i="1" s="1"/>
  <c r="I57" i="1"/>
  <c r="J57" i="1" s="1"/>
  <c r="I60" i="1"/>
  <c r="J60" i="1" s="1"/>
  <c r="I66" i="1"/>
  <c r="I70" i="1"/>
  <c r="J66" i="1" s="1"/>
  <c r="I73" i="1"/>
  <c r="I77" i="1"/>
  <c r="J73" i="1" s="1"/>
  <c r="I80" i="1"/>
  <c r="I94" i="1"/>
  <c r="I101" i="1"/>
  <c r="I103" i="1"/>
  <c r="J103" i="1" s="1"/>
  <c r="I107" i="1"/>
  <c r="J107" i="1" s="1"/>
  <c r="I110" i="1"/>
  <c r="J110" i="1" s="1"/>
  <c r="I112" i="1"/>
  <c r="J112" i="1" s="1"/>
  <c r="I120" i="1"/>
  <c r="J120" i="1" s="1"/>
  <c r="I122" i="1"/>
  <c r="I123" i="1"/>
  <c r="I126" i="1"/>
  <c r="J126" i="1" s="1"/>
  <c r="I135" i="1"/>
  <c r="J135" i="1" s="1"/>
  <c r="I138" i="1"/>
  <c r="I140" i="1"/>
  <c r="I148" i="1"/>
  <c r="J148" i="1" s="1"/>
  <c r="I150" i="1"/>
  <c r="I156" i="1"/>
  <c r="I159" i="1"/>
  <c r="I161" i="1"/>
  <c r="I166" i="1"/>
  <c r="J166" i="1" s="1"/>
  <c r="I167" i="1"/>
  <c r="J167" i="1" s="1"/>
  <c r="I171" i="1"/>
  <c r="J171" i="1" s="1"/>
  <c r="I175" i="1"/>
  <c r="I179" i="1"/>
  <c r="J175" i="1" l="1"/>
  <c r="K175" i="1" s="1"/>
  <c r="J150" i="1"/>
  <c r="J138" i="1"/>
  <c r="J122" i="1"/>
  <c r="J80" i="1"/>
  <c r="K80" i="1" s="1"/>
  <c r="K66" i="1"/>
  <c r="H3" i="3" s="1"/>
  <c r="K35" i="1"/>
  <c r="J185" i="1"/>
  <c r="I185" i="1"/>
  <c r="N3" i="3"/>
  <c r="F3" i="3"/>
  <c r="K44" i="1" l="1"/>
  <c r="G3" i="3" s="1"/>
  <c r="K103" i="1"/>
  <c r="J3" i="3" s="1"/>
  <c r="K150" i="1"/>
  <c r="M3" i="3" s="1"/>
  <c r="K135" i="1"/>
  <c r="L3" i="3" s="1"/>
  <c r="K120" i="1"/>
  <c r="K3" i="3" s="1"/>
  <c r="I3" i="3"/>
  <c r="E3" i="3" l="1"/>
  <c r="P3" i="3" s="1"/>
  <c r="K185" i="1"/>
</calcChain>
</file>

<file path=xl/sharedStrings.xml><?xml version="1.0" encoding="utf-8"?>
<sst xmlns="http://schemas.openxmlformats.org/spreadsheetml/2006/main" count="319" uniqueCount="304">
  <si>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</si>
  <si>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</si>
  <si>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</si>
  <si>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</si>
  <si>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</si>
  <si>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Osoba pečuje o svou hygienu podle svých potřeb a zvyklostí</t>
  </si>
  <si>
    <t>Osobní hygiena</t>
  </si>
  <si>
    <t xml:space="preserve">Denní hygiena </t>
  </si>
  <si>
    <t xml:space="preserve">Běžná denní hygiena </t>
  </si>
  <si>
    <t>Ranní hygiena</t>
  </si>
  <si>
    <t>Mytí během dne (rukou, obličeje atd.)</t>
  </si>
  <si>
    <t>Večerní hygiena</t>
  </si>
  <si>
    <t xml:space="preserve">Vysmrkání se </t>
  </si>
  <si>
    <t>Použití intimspreje</t>
  </si>
  <si>
    <t>Péče o ústa</t>
  </si>
  <si>
    <t>Vyčištění zubů</t>
  </si>
  <si>
    <t>Péče o zubní náhrady – očištění</t>
  </si>
  <si>
    <t>Nasazení náhrady</t>
  </si>
  <si>
    <t>Oholení se</t>
  </si>
  <si>
    <t xml:space="preserve">Česání a mytí vlasů </t>
  </si>
  <si>
    <t xml:space="preserve">Česání </t>
  </si>
  <si>
    <t>Mytí vlasů a další péče o vlasy (balzám atd.)</t>
  </si>
  <si>
    <t>Úprava vlasů (vyfoukání, natočení, nalakování vlasů apod.)</t>
  </si>
  <si>
    <t>Péče o nehty</t>
  </si>
  <si>
    <t>Ostříhání si nehtů na rukou</t>
  </si>
  <si>
    <t>Nalakování nehtů</t>
  </si>
  <si>
    <t>Ostříhání nehtů na nohou</t>
  </si>
  <si>
    <t>Péče o oči</t>
  </si>
  <si>
    <t>Umytí očí</t>
  </si>
  <si>
    <t>Nasazení brýlí</t>
  </si>
  <si>
    <t>Čištění brýlí</t>
  </si>
  <si>
    <t>Aplikace kontaktních čoček a péče o ně</t>
  </si>
  <si>
    <t xml:space="preserve">Péče o uši </t>
  </si>
  <si>
    <t>Čištění uší</t>
  </si>
  <si>
    <t>Nasazení naslouchadla</t>
  </si>
  <si>
    <t>Čištění naslouchadla</t>
  </si>
  <si>
    <t xml:space="preserve">Mytí a koupání </t>
  </si>
  <si>
    <t xml:space="preserve">Mytí těla a koupání </t>
  </si>
  <si>
    <t>Mytí celého těla</t>
  </si>
  <si>
    <t xml:space="preserve">Sprchování </t>
  </si>
  <si>
    <t xml:space="preserve">Koupání </t>
  </si>
  <si>
    <t>Ošetření pokožky, včetně nohou, po koupeli nebo sprše</t>
  </si>
  <si>
    <t>Výkon fyziologické potřeby</t>
  </si>
  <si>
    <t>Použití WC</t>
  </si>
  <si>
    <t>Použití toaletního křesla</t>
  </si>
  <si>
    <t>Výměna inkontinenčních pomůcek</t>
  </si>
  <si>
    <t>Výměna menstruačních vložek</t>
  </si>
  <si>
    <t>Osoba pečuje o sebe dle svých potřeb a zvyklostí</t>
  </si>
  <si>
    <t>Zvládání běžných úkonů péče o vlastní osobu</t>
  </si>
  <si>
    <t>Oblékání</t>
  </si>
  <si>
    <t xml:space="preserve">Oblékání, svlékání </t>
  </si>
  <si>
    <t>Volba vhodného oblečení a doplňků (počasí, příležitost a vhodné vrstvení)</t>
  </si>
  <si>
    <t>Oblékání a svlékání jednotlivých částí oblečení, popř. s využitím vhodných pomůcek</t>
  </si>
  <si>
    <t>Obouvání, zouvání</t>
  </si>
  <si>
    <t>Volba vhodné obuvi s ohledem na počasí, příležitost a celkový vzhled</t>
  </si>
  <si>
    <t>Nazouvání a zouvání obuvi, popř.</t>
  </si>
  <si>
    <t>s využitím vhodných pomůcek</t>
  </si>
  <si>
    <t>Celková úprava vzhledu</t>
  </si>
  <si>
    <t xml:space="preserve">Líčení/odlíčení </t>
  </si>
  <si>
    <t>Použití parfému</t>
  </si>
  <si>
    <t>Zhodnocení, zda má osoba k dispozici vhodné oblečení, obuv, kosmetiku, doplňky</t>
  </si>
  <si>
    <t>Samostatný pohyb</t>
  </si>
  <si>
    <t xml:space="preserve">Změna polohy </t>
  </si>
  <si>
    <t>Změny polohy na lůžku</t>
  </si>
  <si>
    <t xml:space="preserve">Posazení na lůžku </t>
  </si>
  <si>
    <t>Změna polohy těla na lůžku</t>
  </si>
  <si>
    <t>Manipulování s polohovatelným lůžkem</t>
  </si>
  <si>
    <t>Manipulace s dekou a polštářem</t>
  </si>
  <si>
    <t>Podání věcí ze stolku (pití, kniha, kapesník apod.)</t>
  </si>
  <si>
    <t>Vstávání a uléhání na lůžko, usedání na vozík</t>
  </si>
  <si>
    <t xml:space="preserve">Vstání z lůžka </t>
  </si>
  <si>
    <t xml:space="preserve">Ulehnutí na lůžko  </t>
  </si>
  <si>
    <t xml:space="preserve">Přesun na vozík a na lůžko </t>
  </si>
  <si>
    <t>Stání a sezení</t>
  </si>
  <si>
    <t>Stoupnutí si</t>
  </si>
  <si>
    <t>Sezení mimo lůžko</t>
  </si>
  <si>
    <t>Polohovací a fixační pomůcky</t>
  </si>
  <si>
    <t>Použití polohovacích a fixačních pomůcek</t>
  </si>
  <si>
    <t>Přemísťování a manipulace s předměty denní potřeby</t>
  </si>
  <si>
    <t>Přemísťování předmětů denní potřeby</t>
  </si>
  <si>
    <t>Manipulace se závěsy, žaluziemi, roletami apod.</t>
  </si>
  <si>
    <t>Pohyb ve vlastním prostoru</t>
  </si>
  <si>
    <t xml:space="preserve">Pohyb ve vlastní domácnosti  </t>
  </si>
  <si>
    <t>Otevření a zamčení dveří bytu nebo domu, domovní zvonek</t>
  </si>
  <si>
    <t>Zvládání bariér, klik, koberců, prahů, rohů</t>
  </si>
  <si>
    <t>Pohyb mimo domácnost</t>
  </si>
  <si>
    <t>Chůze</t>
  </si>
  <si>
    <t>Chůze po rovině</t>
  </si>
  <si>
    <t>Chůze po schodech</t>
  </si>
  <si>
    <t>Pohyb mimo vlastní domácnost</t>
  </si>
  <si>
    <t>Pohyb po domě a vyjití z domu</t>
  </si>
  <si>
    <t>Pohyb mimo dům</t>
  </si>
  <si>
    <t>Znalost cesty</t>
  </si>
  <si>
    <t>Zvládání rizikových míst (přechody apod.)</t>
  </si>
  <si>
    <t>Osoba se stravuje podle svých zvyklostí a potřeb, má zajištěnou stravu</t>
  </si>
  <si>
    <t>Zajištění stravování</t>
  </si>
  <si>
    <t>Zajištění potravin</t>
  </si>
  <si>
    <t>Nákup potravin</t>
  </si>
  <si>
    <t xml:space="preserve">Posouzení, jaké potraviny je potřeba nakoupit </t>
  </si>
  <si>
    <t>Uchování potravin</t>
  </si>
  <si>
    <t>Sledování data spotřeby</t>
  </si>
  <si>
    <t xml:space="preserve">Zajištění dodavatele stravy </t>
  </si>
  <si>
    <t>Volba optimálního dodavatele stravy</t>
  </si>
  <si>
    <t>Volba optimálního veřejného stravování – restaurace, jídelny</t>
  </si>
  <si>
    <t>Příprava stravy</t>
  </si>
  <si>
    <t>Příprava studených a teplých nápojů</t>
  </si>
  <si>
    <t xml:space="preserve">Příprava/vaření jídla </t>
  </si>
  <si>
    <t xml:space="preserve">Ohřívání stravy </t>
  </si>
  <si>
    <t>Podání jídla na talíř (servírování)</t>
  </si>
  <si>
    <t>Přijímání stravy</t>
  </si>
  <si>
    <t>Napití</t>
  </si>
  <si>
    <t>Najedení</t>
  </si>
  <si>
    <t>Porcování stravy</t>
  </si>
  <si>
    <t>Osoba pečuje o svou domácnost podle svých potřeb a zvyklostí/má zajištěnou péči o svou domácnost podle svých potřeb a zvyklostí</t>
  </si>
  <si>
    <t>Péče o domácnost</t>
  </si>
  <si>
    <t>Domácnost</t>
  </si>
  <si>
    <t xml:space="preserve">Umytí nádobí </t>
  </si>
  <si>
    <t>Uložení věcí</t>
  </si>
  <si>
    <t>Úklid lednice a mrazničky</t>
  </si>
  <si>
    <t>Běžné udržení pořádku – ukládání věcí na své místo</t>
  </si>
  <si>
    <t>Běžný úklid domácnosti (setření prachu, vytření podlah, úklid koupelny, WC)</t>
  </si>
  <si>
    <t>Udržení vnitřního pořádku ve skříních a v kuchyni</t>
  </si>
  <si>
    <t>Rozpoznání, jaké čisticí prostředky či vybavení je třeba do domácnosti koupit a schopnost tyto prostředky použít</t>
  </si>
  <si>
    <t>Péče o květiny – zalévání, přesazování</t>
  </si>
  <si>
    <t>Obsluha domácích spotřebičů</t>
  </si>
  <si>
    <t>Obsluha pračky, trouby, lednice, mikrovlnné trouby atd.</t>
  </si>
  <si>
    <t>Péče o oblečení a boty</t>
  </si>
  <si>
    <t>Praní prádla</t>
  </si>
  <si>
    <t>Přepírání drobného prádla</t>
  </si>
  <si>
    <t>Sušení prádla</t>
  </si>
  <si>
    <t>Žehlení prádla</t>
  </si>
  <si>
    <t>Uložení prádla</t>
  </si>
  <si>
    <t>Drobné opravy prádla</t>
  </si>
  <si>
    <t>Čištění bot</t>
  </si>
  <si>
    <t>Péče o lůžko</t>
  </si>
  <si>
    <t>Stlaní</t>
  </si>
  <si>
    <t>Převlékání lůžkovin</t>
  </si>
  <si>
    <t>Obsluha karmy, radiátorů, či jiných spotřebičů pro zajištění tepla a teplé vody</t>
  </si>
  <si>
    <t>Třídění odpadu – v případě zájmu</t>
  </si>
  <si>
    <t>Odnášení odpadu</t>
  </si>
  <si>
    <t>Osoba je v kontaktu se společenským prostředím podle svých potřeb a přání</t>
  </si>
  <si>
    <t>Zajištění kontaktu se společenským prostředím</t>
  </si>
  <si>
    <t>Orientace</t>
  </si>
  <si>
    <t>Orientace v  místě, čase, osobách</t>
  </si>
  <si>
    <t>Orientace v čase (během dne, v týdnu, ročním období)</t>
  </si>
  <si>
    <t>Orientace ve vlastní domácnosti (nalezení WC, kuchyně apod.)</t>
  </si>
  <si>
    <t>Orientace mimo domov (ulice, zahrada, obchod apod.)</t>
  </si>
  <si>
    <t>Orientace v osobách (poznávání blízkých, pracovníků služby, lékařů apod.)</t>
  </si>
  <si>
    <t>Společenské kontakty</t>
  </si>
  <si>
    <t>Kontakt s rodinou nebo blízkými</t>
  </si>
  <si>
    <t>Navazování/udržování partnerských vztahů</t>
  </si>
  <si>
    <t>Kontakt s přáteli, sousedy, spolupracovníky, kolegy</t>
  </si>
  <si>
    <t>Komunikace</t>
  </si>
  <si>
    <t>Schopnost srozumitelně se vyjádřit</t>
  </si>
  <si>
    <t>Dostatečná slovní zásoba pro vyjádření vlastních potřeb a navázání kontaktu</t>
  </si>
  <si>
    <t>Schopnost alternativní komunikace, kterou lze vyjádřit potřeby a navázat kontakt</t>
  </si>
  <si>
    <t>Využívání běžných veřejných služeb</t>
  </si>
  <si>
    <t xml:space="preserve">Využívání pošty </t>
  </si>
  <si>
    <t>Využívání banky</t>
  </si>
  <si>
    <t>Navštěvování obecního úřadu, úřadu práce</t>
  </si>
  <si>
    <t>Navštěvování klubů, např. zájmových, knihovny</t>
  </si>
  <si>
    <t>Návštěva čistírny, opravny, servisu atd.</t>
  </si>
  <si>
    <t xml:space="preserve">Návštěva restaurace, kina, divadla </t>
  </si>
  <si>
    <t>Nakupování v obchodech (orientace, výběr a zaplacení zboží)</t>
  </si>
  <si>
    <t>Využití kadeřnictví, pedikúry, manikúry</t>
  </si>
  <si>
    <t xml:space="preserve">Seberealizace   </t>
  </si>
  <si>
    <t>Vzdělávání</t>
  </si>
  <si>
    <t>Získání znalostí a dovedností</t>
  </si>
  <si>
    <t>Příprava na zaměstnání</t>
  </si>
  <si>
    <t>Hledání pracovního uplatnění, dobrovolnická činnost</t>
  </si>
  <si>
    <t>Zaměstnání</t>
  </si>
  <si>
    <t>Uplatňování práva na pomoc úřadu práce při hledání zaměstnání</t>
  </si>
  <si>
    <t>Docházka do zaměstnání</t>
  </si>
  <si>
    <t>Oblíbené činnosti</t>
  </si>
  <si>
    <t>Znalost možností a umění naplánovat oblíbené činnosti</t>
  </si>
  <si>
    <t>Čtení</t>
  </si>
  <si>
    <t>Poslech hudby a mluveného slova</t>
  </si>
  <si>
    <t>Sledování TV, videa, DVD</t>
  </si>
  <si>
    <t>Používání internetu</t>
  </si>
  <si>
    <t>Ruční práce, výtvarné činnosti</t>
  </si>
  <si>
    <t>Uspokojení duchovních potřeb – návštěva kostela, farního společenství</t>
  </si>
  <si>
    <t>Sportovní aktivity</t>
  </si>
  <si>
    <t>Jiné oblíbené činnosti – např. péče o zvíře, sběratelství</t>
  </si>
  <si>
    <t>Osoba ví, jak pečovat o své zdraví a bezpečí</t>
  </si>
  <si>
    <t>Péče o zdraví a bezpečí (rizika)</t>
  </si>
  <si>
    <t xml:space="preserve">Zajištění bezpečí </t>
  </si>
  <si>
    <t>Opatření pro zajištění bezpečí</t>
  </si>
  <si>
    <t xml:space="preserve">Přivolání pomoci </t>
  </si>
  <si>
    <t xml:space="preserve">Prevence pádu a zdravotních rizik spojených s onemocněním </t>
  </si>
  <si>
    <t>Využívání pomůcek, které zvýší bezpečí/omezí rizika pádu, nebo rizika spojená s onemocněním</t>
  </si>
  <si>
    <t>Zdraví</t>
  </si>
  <si>
    <t xml:space="preserve">Použití leukoplasti, obvazu, pružného obinadla, dezinfekce atd. </t>
  </si>
  <si>
    <t>Dodržování léčebného režimu</t>
  </si>
  <si>
    <t>Zajištění potřebných léků</t>
  </si>
  <si>
    <t>Pití tekutin v dostatečném množství</t>
  </si>
  <si>
    <t>Absolvování lékařských vyšetření</t>
  </si>
  <si>
    <t>Prevence zdravotních rizik</t>
  </si>
  <si>
    <t>Využití kompenzačních pomůcek (hole, berle, protézy, brýle, naslouchadla, apod.)</t>
  </si>
  <si>
    <t>Zdravá výživa</t>
  </si>
  <si>
    <t>Znalost zásad zdravé výživy</t>
  </si>
  <si>
    <t>Znalost potravin, které prospívají/ škodí</t>
  </si>
  <si>
    <t>Znalost optimálního množství určitého jídla</t>
  </si>
  <si>
    <t>Osoba ví, jak uplatňovat svá práva, jak předcházet riziku zneužití</t>
  </si>
  <si>
    <t>Uplatňování práv a oprávněných zájmů a obstarávání osobních záležitostí</t>
  </si>
  <si>
    <t>Finanční a majetková oblast</t>
  </si>
  <si>
    <t xml:space="preserve">Hospodaření s finančními prostředky </t>
  </si>
  <si>
    <t>Rozvržení příjmu tak, aby byly pokryty všechny platby</t>
  </si>
  <si>
    <t>Provádění úhrady daně z nemovitosti</t>
  </si>
  <si>
    <t>Provádění úhrady poplatků za telefon</t>
  </si>
  <si>
    <t>Provádění úhrady zdravotního a sociálního pojištění</t>
  </si>
  <si>
    <t>Provádění úhrady – jiné</t>
  </si>
  <si>
    <t>Řešení dluhů a exekucí</t>
  </si>
  <si>
    <t>Jednání s věřiteli</t>
  </si>
  <si>
    <t>Přijetí opatření k minimalizaci rizik plynoucích z dluhů (ztráta majetku, bytu apod.)</t>
  </si>
  <si>
    <t>Jednání s orgánem, který nařídil exekuci</t>
  </si>
  <si>
    <t>Uzavírání smluv</t>
  </si>
  <si>
    <t>Uzavření smlouvy o nájmu</t>
  </si>
  <si>
    <t>Uzavření kupní smlouvy (jiné než běžný nákup v obchodě)</t>
  </si>
  <si>
    <t>Nakládání s majetkem</t>
  </si>
  <si>
    <t>Převedení majetku</t>
  </si>
  <si>
    <t>Pronájem nemovitosti (bytu, nebo jeho části, domu, zahrady, chalupy atd.)</t>
  </si>
  <si>
    <t>Darování majetku</t>
  </si>
  <si>
    <t>Požádání o nenárokové dávky</t>
  </si>
  <si>
    <t>Uplatnění práva na hmotné zabezpečení ve stáří, v invaliditě (důchod)</t>
  </si>
  <si>
    <t>Základní doklady</t>
  </si>
  <si>
    <t>Platné osobní doklady</t>
  </si>
  <si>
    <t>Zajištění platných dokladů (např. občanský průkaz, pas, rodný list, průkaz zdravotní pojišťovny)</t>
  </si>
  <si>
    <t>Účast na veřejném životě</t>
  </si>
  <si>
    <t>Účast na zasedání zastupitelstva</t>
  </si>
  <si>
    <t>Uplatnění práva volit</t>
  </si>
  <si>
    <t>Uplatnění petičního práva</t>
  </si>
  <si>
    <t>Uplatňování práva být členem politické strany</t>
  </si>
  <si>
    <t>Ochrana práv</t>
  </si>
  <si>
    <t>Ochrana před zneužíváním</t>
  </si>
  <si>
    <t xml:space="preserve">Ochrana práv v oblasti sousedských, či občanských vztahů </t>
  </si>
  <si>
    <t>Uplatňování pomoci ombudsmana (proti rozhodnutí orgánu veřejné správy)</t>
  </si>
  <si>
    <t>Znalost kontaktů na pomáhající subjekty v případě zneužití, nebo ohrožení zneužitím</t>
  </si>
  <si>
    <t>Znalost kontaktů na pomáhající subjekty v případě domácího násilí nebo ohrožení domácím násilím</t>
  </si>
  <si>
    <t>Osoba zajišťuje péči o děti odpovídající věku a zdravotnímu stavu</t>
  </si>
  <si>
    <t>Péče o děti</t>
  </si>
  <si>
    <t xml:space="preserve">Příprava do školy </t>
  </si>
  <si>
    <t xml:space="preserve">Využití navazujících služeb </t>
  </si>
  <si>
    <t>Zajištění péče o dítě v domácím prostředí</t>
  </si>
  <si>
    <t>Zajištění odpovídající stravy</t>
  </si>
  <si>
    <t>Osobní hygiena dítěte</t>
  </si>
  <si>
    <t>Péče o malé dítě</t>
  </si>
  <si>
    <t xml:space="preserve">Zajištění smysluplného trávení volného času dětí </t>
  </si>
  <si>
    <t>měsíc 1</t>
  </si>
  <si>
    <t>měsíc 2</t>
  </si>
  <si>
    <t>měsíc 3</t>
  </si>
  <si>
    <t>CELKEM</t>
  </si>
  <si>
    <t>Celkem téma</t>
  </si>
  <si>
    <t>Celkem oblast potřeb</t>
  </si>
  <si>
    <t>Manipulace s předměty</t>
  </si>
  <si>
    <r>
      <t xml:space="preserve">Doprovod do školského nebo jiného vzdělávacího zařízení </t>
    </r>
    <r>
      <rPr>
        <sz val="9"/>
        <color rgb="FFFF0000"/>
        <rFont val="Calibri"/>
        <family val="2"/>
        <charset val="238"/>
        <scheme val="minor"/>
      </rPr>
      <t xml:space="preserve"> </t>
    </r>
  </si>
  <si>
    <r>
      <t xml:space="preserve"> </t>
    </r>
    <r>
      <rPr>
        <b/>
        <sz val="12"/>
        <color theme="1"/>
        <rFont val="Calibri"/>
        <family val="2"/>
        <charset val="238"/>
        <scheme val="minor"/>
      </rPr>
      <t>Podpora rodičovských kompetencí</t>
    </r>
  </si>
  <si>
    <t>Posouzení, co je třeba nakoupit v souvislosti s péčí o vlastní osobu</t>
  </si>
  <si>
    <t>Bezpečný pohyb po místnosti, v domácnosti</t>
  </si>
  <si>
    <t>Úprava vzhledu (např. při odchodu ven, před zrcadlem</t>
  </si>
  <si>
    <t>Provádění úhrad spojených s bydlením</t>
  </si>
  <si>
    <t>Příprava a příjem stravy</t>
  </si>
  <si>
    <t>Pracovní uplatnění</t>
  </si>
  <si>
    <t>Osoba se pohybuje podle svých potřeb a zvyklostí    Osoba kontroluje prostor kolem sebe, je v optimální poloze s ohledem na své potřeby a zdravotní stav</t>
  </si>
  <si>
    <t>Osoba se realizuje v práci/ve smysluplné činnosti     Osoba tráví volný čas podle svých přání a potřeb</t>
  </si>
  <si>
    <t>Zásobování lékárničky prostředky k základnímu ošetření</t>
  </si>
  <si>
    <t>§ 39 - Osobní asistence</t>
  </si>
  <si>
    <t>IČ</t>
  </si>
  <si>
    <t>Druh služby</t>
  </si>
  <si>
    <t>ID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</si>
  <si>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</si>
  <si>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</si>
  <si>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</si>
  <si>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</si>
  <si>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</si>
  <si>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</si>
  <si>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</si>
  <si>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 xml:space="preserve"> Název poskytovatele </t>
  </si>
  <si>
    <t>Identifikátor</t>
  </si>
  <si>
    <t>Seberealizace</t>
  </si>
  <si>
    <t xml:space="preserve"> Podpora rodičovských kompetencí</t>
  </si>
  <si>
    <t>Název poskytovatele</t>
  </si>
  <si>
    <t>Forma poskytování</t>
  </si>
  <si>
    <t>Název zařízení</t>
  </si>
  <si>
    <t>Specifika:</t>
  </si>
  <si>
    <t>Dopomoc při výměně baterií v naslouchadle</t>
  </si>
  <si>
    <t>Úklid a údržba domácnosti, technická péče o domácnost</t>
  </si>
  <si>
    <t>Větrání</t>
  </si>
  <si>
    <t>Topení včetně zajištění topiva</t>
  </si>
  <si>
    <t>Navazování a udržování přátelských, sousedských, sexuálních  a jiných vztahů</t>
  </si>
  <si>
    <t>Podpora při zvládání nároků vzdělávání, asistence</t>
  </si>
  <si>
    <t>Provedení jednoduchého ošetření v rámci první pomoci</t>
  </si>
  <si>
    <t xml:space="preserve">Dopomoc při užívání léků v lékařem stanovené době </t>
  </si>
  <si>
    <t xml:space="preserve">Dohled při dodržení doporučení fyzioterapeuta, včetně podpůrného cvičení </t>
  </si>
  <si>
    <t>Dohled nad dodržováním diety</t>
  </si>
  <si>
    <t>Uplatňování občanských a politických práv</t>
  </si>
  <si>
    <t xml:space="preserve">Docházka do vzdělávacích zařízení </t>
  </si>
  <si>
    <t>Kontakt se vzdělávacím zařízením</t>
  </si>
  <si>
    <t xml:space="preserve">Zabezpečení plnění povinností dětí spojených se vzděláváním </t>
  </si>
  <si>
    <t>Specifická potřeba služby</t>
  </si>
  <si>
    <t>Úkony po úmrtí klienta</t>
  </si>
  <si>
    <t>Administrativní úkony (odhlášení důchodu apod.)</t>
  </si>
  <si>
    <t>Kontrolní součet</t>
  </si>
  <si>
    <t>Doba vykazování:</t>
  </si>
  <si>
    <t>3 měsíce po sobě jdoucí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</si>
</sst>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left" vertical="top"/>
    </xf>
    <xf numFmtId="0" fontId="0" fillId="4" borderId="1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wrapText="1"/>
    </xf>
    <xf numFmtId="0" fontId="0" fillId="5" borderId="15" xfId="0" applyFont="1" applyFill="1" applyBorder="1"/>
    <xf numFmtId="0" fontId="0" fillId="5" borderId="16" xfId="0" applyFont="1" applyFill="1" applyBorder="1"/>
    <xf numFmtId="0" fontId="0" fillId="5" borderId="5" xfId="0" applyFont="1" applyFill="1" applyBorder="1"/>
    <xf numFmtId="0" fontId="4" fillId="2" borderId="2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6" fillId="0" borderId="25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0" fillId="0" borderId="0" xfId="0" applyBorder="1"/>
    <xf numFmtId="0" fontId="6" fillId="0" borderId="8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42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0" fontId="0" fillId="0" borderId="43" xfId="0" applyBorder="1"/>
    <xf numFmtId="0" fontId="11" fillId="0" borderId="1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2" fillId="5" borderId="0" xfId="0" applyFont="1" applyFill="1" applyBorder="1" applyAlignment="1">
      <alignment vertical="center" wrapText="1"/>
    </xf>
    <xf numFmtId="0" fontId="0" fillId="3" borderId="0" xfId="0" applyFill="1"/>
    <xf numFmtId="0" fontId="12" fillId="5" borderId="45" xfId="0" applyFont="1" applyFill="1" applyBorder="1" applyAlignment="1">
      <alignment vertical="center" wrapText="1"/>
    </xf>
    <xf numFmtId="0" fontId="12" fillId="3" borderId="45" xfId="0" applyFont="1" applyFill="1" applyBorder="1" applyAlignment="1">
      <alignment vertical="center" wrapText="1"/>
    </xf>
    <xf numFmtId="0" fontId="12" fillId="5" borderId="47" xfId="0" applyFont="1" applyFill="1" applyBorder="1" applyAlignment="1">
      <alignment vertical="center" wrapText="1"/>
    </xf>
    <xf numFmtId="0" fontId="12" fillId="5" borderId="49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4" fillId="0" borderId="0" xfId="0" applyFont="1"/>
    <xf numFmtId="0" fontId="14" fillId="0" borderId="36" xfId="0" applyFont="1" applyBorder="1"/>
    <xf numFmtId="0" fontId="14" fillId="0" borderId="0" xfId="0" applyFont="1" applyAlignment="1">
      <alignment wrapText="1"/>
    </xf>
    <xf numFmtId="0" fontId="14" fillId="0" borderId="34" xfId="0" applyFont="1" applyBorder="1"/>
    <xf numFmtId="0" fontId="14" fillId="0" borderId="33" xfId="0" applyFont="1" applyBorder="1"/>
    <xf numFmtId="0" fontId="6" fillId="3" borderId="3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0" fillId="0" borderId="12" xfId="0" applyFont="1" applyBorder="1" applyAlignment="1">
      <alignment horizontal="center"/>
    </xf>
    <xf numFmtId="0" fontId="4" fillId="5" borderId="12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top"/>
    </xf>
    <xf numFmtId="3" fontId="0" fillId="0" borderId="37" xfId="0" applyNumberFormat="1" applyFont="1" applyBorder="1" applyAlignment="1">
      <alignment horizontal="center" vertical="center"/>
    </xf>
    <xf numFmtId="3" fontId="0" fillId="0" borderId="38" xfId="0" applyNumberFormat="1" applyFont="1" applyBorder="1" applyAlignment="1">
      <alignment horizontal="center" vertical="center"/>
    </xf>
    <xf numFmtId="3" fontId="0" fillId="3" borderId="39" xfId="0" applyNumberFormat="1" applyFont="1" applyFill="1" applyBorder="1" applyAlignment="1">
      <alignment horizontal="center" vertical="center"/>
    </xf>
    <xf numFmtId="3" fontId="0" fillId="3" borderId="31" xfId="0" applyNumberFormat="1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3" fontId="0" fillId="0" borderId="42" xfId="0" applyNumberFormat="1" applyFont="1" applyBorder="1" applyAlignment="1">
      <alignment horizontal="center" vertical="center"/>
    </xf>
    <xf numFmtId="3" fontId="0" fillId="0" borderId="0" xfId="0" applyNumberFormat="1"/>
    <xf numFmtId="3" fontId="0" fillId="3" borderId="40" xfId="0" applyNumberFormat="1" applyFont="1" applyFill="1" applyBorder="1" applyAlignment="1">
      <alignment horizontal="center" vertical="center"/>
    </xf>
    <xf numFmtId="3" fontId="0" fillId="3" borderId="28" xfId="0" applyNumberFormat="1" applyFont="1" applyFill="1" applyBorder="1" applyAlignment="1">
      <alignment horizontal="center" vertical="center"/>
    </xf>
    <xf numFmtId="3" fontId="0" fillId="3" borderId="53" xfId="0" applyNumberFormat="1" applyFont="1" applyFill="1" applyBorder="1" applyAlignment="1">
      <alignment horizontal="center" vertical="center"/>
    </xf>
    <xf numFmtId="3" fontId="0" fillId="3" borderId="41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27" xfId="0" applyNumberFormat="1" applyFont="1" applyFill="1" applyBorder="1" applyAlignment="1">
      <alignment horizontal="center" vertical="center"/>
    </xf>
    <xf numFmtId="3" fontId="0" fillId="3" borderId="30" xfId="0" applyNumberFormat="1" applyFont="1" applyFill="1" applyBorder="1" applyAlignment="1">
      <alignment horizontal="center" vertical="center"/>
    </xf>
    <xf numFmtId="3" fontId="0" fillId="3" borderId="29" xfId="0" applyNumberFormat="1" applyFont="1" applyFill="1" applyBorder="1" applyAlignment="1">
      <alignment horizontal="center" vertical="center"/>
    </xf>
    <xf numFmtId="3" fontId="0" fillId="3" borderId="31" xfId="0" applyNumberFormat="1" applyFont="1" applyFill="1" applyBorder="1" applyAlignment="1">
      <alignment horizontal="center" vertical="center"/>
    </xf>
    <xf numFmtId="3" fontId="0" fillId="0" borderId="40" xfId="0" applyNumberFormat="1" applyFont="1" applyBorder="1" applyAlignment="1">
      <alignment horizontal="center" vertic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53" xfId="0" applyNumberFormat="1" applyFont="1" applyBorder="1" applyAlignment="1">
      <alignment horizontal="center" vertical="center"/>
    </xf>
    <xf numFmtId="3" fontId="0" fillId="0" borderId="41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vertical="center" wrapText="1"/>
    </xf>
    <xf numFmtId="0" fontId="0" fillId="3" borderId="10" xfId="0" applyFont="1" applyFill="1" applyBorder="1" applyAlignment="1"/>
    <xf numFmtId="0" fontId="0" fillId="3" borderId="11" xfId="0" applyFont="1" applyFill="1" applyBorder="1" applyAlignment="1"/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3" borderId="8" xfId="0" applyNumberFormat="1" applyFont="1" applyFill="1" applyBorder="1" applyAlignment="1">
      <alignment horizontal="center" vertical="center"/>
    </xf>
    <xf numFmtId="3" fontId="0" fillId="3" borderId="4" xfId="0" applyNumberFormat="1" applyFont="1" applyFill="1" applyBorder="1" applyAlignment="1">
      <alignment horizontal="center" vertical="center"/>
    </xf>
    <xf numFmtId="3" fontId="0" fillId="3" borderId="3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2" fillId="0" borderId="50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2" fillId="0" borderId="52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0" borderId="55" xfId="0" applyBorder="1"/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1223962</xdr:colOff>
      <xdr:row>0</xdr:row>
      <xdr:rowOff>541655</xdr:rowOff>
    </xdr:to>
    <xdr:pic>
      <xdr:nvPicPr>
        <xdr:cNvPr id="3" name="Obrázek 2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5416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68792</xdr:colOff>
      <xdr:row>0</xdr:row>
      <xdr:rowOff>0</xdr:rowOff>
    </xdr:from>
    <xdr:to>
      <xdr:col>10</xdr:col>
      <xdr:colOff>529168</xdr:colOff>
      <xdr:row>0</xdr:row>
      <xdr:rowOff>530385</xdr:rowOff>
    </xdr:to>
    <xdr:pic>
      <xdr:nvPicPr>
        <xdr:cNvPr id="4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6459" y="0"/>
          <a:ext cx="1476376" cy="5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38100"/>
          <a:ext cx="1982470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323850</xdr:colOff>
      <xdr:row>0</xdr:row>
      <xdr:rowOff>542924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105149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tabSelected="1" zoomScale="90" zoomScaleNormal="90" zoomScaleSheetLayoutView="70" workbookViewId="0">
      <selection activeCell="M15" sqref="M15"/>
    </sheetView>
  </sheetViews>
  <sheetFormatPr defaultRowHeight="15" x14ac:dyDescent="0.25"/>
  <cols>
    <col min="1" max="1" width="19.140625" customWidth="1"/>
    <col min="2" max="2" width="18.7109375" customWidth="1"/>
    <col min="3" max="3" width="20.5703125" customWidth="1"/>
    <col min="4" max="4" width="26.85546875" style="1" customWidth="1"/>
    <col min="5" max="5" width="48.5703125" customWidth="1"/>
    <col min="6" max="6" width="10.140625" customWidth="1"/>
    <col min="7" max="7" width="9.140625" customWidth="1"/>
    <col min="8" max="8" width="8.140625" customWidth="1"/>
    <col min="9" max="9" width="10" customWidth="1"/>
    <col min="10" max="10" width="10.5703125" customWidth="1"/>
    <col min="11" max="11" width="11" customWidth="1"/>
  </cols>
  <sheetData>
    <row r="1" spans="1:11" ht="44.25" customHeight="1" thickBot="1" x14ac:dyDescent="0.3"/>
    <row r="2" spans="1:11" ht="36" customHeight="1" thickBot="1" x14ac:dyDescent="0.3">
      <c r="A2" s="114" t="s">
        <v>265</v>
      </c>
      <c r="B2" s="115"/>
      <c r="C2" s="115"/>
      <c r="D2" s="115"/>
      <c r="E2" s="116"/>
      <c r="F2" s="2" t="s">
        <v>247</v>
      </c>
      <c r="G2" s="2" t="s">
        <v>248</v>
      </c>
      <c r="H2" s="3" t="s">
        <v>249</v>
      </c>
      <c r="I2" s="4" t="s">
        <v>250</v>
      </c>
      <c r="J2" s="5" t="s">
        <v>251</v>
      </c>
      <c r="K2" s="5" t="s">
        <v>252</v>
      </c>
    </row>
    <row r="3" spans="1:11" ht="16.5" thickTop="1" thickBot="1" x14ac:dyDescent="0.3">
      <c r="A3" s="33" t="s">
        <v>0</v>
      </c>
      <c r="B3" s="9" t="s">
        <v>1</v>
      </c>
      <c r="C3" s="9" t="s">
        <v>2</v>
      </c>
      <c r="D3" s="9" t="s">
        <v>3</v>
      </c>
      <c r="E3" s="10" t="s">
        <v>4</v>
      </c>
      <c r="F3" s="6"/>
      <c r="G3" s="7"/>
      <c r="H3" s="7"/>
      <c r="I3" s="7"/>
      <c r="J3" s="7"/>
      <c r="K3" s="8"/>
    </row>
    <row r="4" spans="1:11" ht="18.75" customHeight="1" thickTop="1" x14ac:dyDescent="0.25">
      <c r="A4" s="140" t="s">
        <v>5</v>
      </c>
      <c r="B4" s="123" t="s">
        <v>6</v>
      </c>
      <c r="C4" s="124" t="s">
        <v>7</v>
      </c>
      <c r="D4" s="125" t="s">
        <v>8</v>
      </c>
      <c r="E4" s="16" t="s">
        <v>9</v>
      </c>
      <c r="F4" s="94"/>
      <c r="G4" s="97"/>
      <c r="H4" s="97"/>
      <c r="I4" s="91">
        <f>SUM(F4:H26)</f>
        <v>0</v>
      </c>
      <c r="J4" s="142">
        <f>I4</f>
        <v>0</v>
      </c>
      <c r="K4" s="142">
        <f>SUM(J4:J34)</f>
        <v>0</v>
      </c>
    </row>
    <row r="5" spans="1:11" ht="14.25" customHeight="1" x14ac:dyDescent="0.25">
      <c r="A5" s="101"/>
      <c r="B5" s="109"/>
      <c r="C5" s="121"/>
      <c r="D5" s="106"/>
      <c r="E5" s="14" t="s">
        <v>10</v>
      </c>
      <c r="F5" s="95"/>
      <c r="G5" s="98"/>
      <c r="H5" s="98"/>
      <c r="I5" s="92"/>
      <c r="J5" s="141"/>
      <c r="K5" s="141"/>
    </row>
    <row r="6" spans="1:11" ht="15" customHeight="1" x14ac:dyDescent="0.25">
      <c r="A6" s="101"/>
      <c r="B6" s="109"/>
      <c r="C6" s="121"/>
      <c r="D6" s="106"/>
      <c r="E6" s="11" t="s">
        <v>11</v>
      </c>
      <c r="F6" s="95"/>
      <c r="G6" s="98"/>
      <c r="H6" s="98"/>
      <c r="I6" s="92"/>
      <c r="J6" s="141"/>
      <c r="K6" s="141"/>
    </row>
    <row r="7" spans="1:11" ht="16.5" customHeight="1" x14ac:dyDescent="0.25">
      <c r="A7" s="101"/>
      <c r="B7" s="109"/>
      <c r="C7" s="121"/>
      <c r="D7" s="106"/>
      <c r="E7" s="12" t="s">
        <v>12</v>
      </c>
      <c r="F7" s="95"/>
      <c r="G7" s="98"/>
      <c r="H7" s="98"/>
      <c r="I7" s="92"/>
      <c r="J7" s="141"/>
      <c r="K7" s="141"/>
    </row>
    <row r="8" spans="1:11" ht="18" customHeight="1" thickBot="1" x14ac:dyDescent="0.3">
      <c r="A8" s="101"/>
      <c r="B8" s="109"/>
      <c r="C8" s="121"/>
      <c r="D8" s="106"/>
      <c r="E8" s="14" t="s">
        <v>13</v>
      </c>
      <c r="F8" s="95"/>
      <c r="G8" s="98"/>
      <c r="H8" s="98"/>
      <c r="I8" s="92"/>
      <c r="J8" s="141"/>
      <c r="K8" s="141"/>
    </row>
    <row r="9" spans="1:11" x14ac:dyDescent="0.25">
      <c r="A9" s="101"/>
      <c r="B9" s="109"/>
      <c r="C9" s="121"/>
      <c r="D9" s="105" t="s">
        <v>14</v>
      </c>
      <c r="E9" s="16" t="s">
        <v>15</v>
      </c>
      <c r="F9" s="95"/>
      <c r="G9" s="98"/>
      <c r="H9" s="98"/>
      <c r="I9" s="92"/>
      <c r="J9" s="141"/>
      <c r="K9" s="141"/>
    </row>
    <row r="10" spans="1:11" x14ac:dyDescent="0.25">
      <c r="A10" s="101"/>
      <c r="B10" s="109"/>
      <c r="C10" s="121"/>
      <c r="D10" s="106"/>
      <c r="E10" s="14" t="s">
        <v>16</v>
      </c>
      <c r="F10" s="95"/>
      <c r="G10" s="98"/>
      <c r="H10" s="98"/>
      <c r="I10" s="92"/>
      <c r="J10" s="141"/>
      <c r="K10" s="141"/>
    </row>
    <row r="11" spans="1:11" x14ac:dyDescent="0.25">
      <c r="A11" s="101"/>
      <c r="B11" s="109"/>
      <c r="C11" s="121"/>
      <c r="D11" s="106"/>
      <c r="E11" s="11" t="s">
        <v>17</v>
      </c>
      <c r="F11" s="95"/>
      <c r="G11" s="98"/>
      <c r="H11" s="98"/>
      <c r="I11" s="92"/>
      <c r="J11" s="141"/>
      <c r="K11" s="141"/>
    </row>
    <row r="12" spans="1:11" ht="15.75" thickBot="1" x14ac:dyDescent="0.3">
      <c r="A12" s="101"/>
      <c r="B12" s="109"/>
      <c r="C12" s="121"/>
      <c r="D12" s="107"/>
      <c r="E12" s="15" t="s">
        <v>18</v>
      </c>
      <c r="F12" s="95"/>
      <c r="G12" s="98"/>
      <c r="H12" s="98"/>
      <c r="I12" s="92"/>
      <c r="J12" s="141"/>
      <c r="K12" s="141"/>
    </row>
    <row r="13" spans="1:11" x14ac:dyDescent="0.25">
      <c r="A13" s="101"/>
      <c r="B13" s="109"/>
      <c r="C13" s="121"/>
      <c r="D13" s="105" t="s">
        <v>19</v>
      </c>
      <c r="E13" s="16" t="s">
        <v>20</v>
      </c>
      <c r="F13" s="95"/>
      <c r="G13" s="98"/>
      <c r="H13" s="98"/>
      <c r="I13" s="92"/>
      <c r="J13" s="141"/>
      <c r="K13" s="141"/>
    </row>
    <row r="14" spans="1:11" x14ac:dyDescent="0.25">
      <c r="A14" s="101"/>
      <c r="B14" s="109"/>
      <c r="C14" s="121"/>
      <c r="D14" s="106"/>
      <c r="E14" s="14" t="s">
        <v>21</v>
      </c>
      <c r="F14" s="95"/>
      <c r="G14" s="98"/>
      <c r="H14" s="98"/>
      <c r="I14" s="92"/>
      <c r="J14" s="141"/>
      <c r="K14" s="141"/>
    </row>
    <row r="15" spans="1:11" ht="18.75" customHeight="1" thickBot="1" x14ac:dyDescent="0.3">
      <c r="A15" s="101"/>
      <c r="B15" s="109"/>
      <c r="C15" s="121"/>
      <c r="D15" s="107"/>
      <c r="E15" s="15" t="s">
        <v>22</v>
      </c>
      <c r="F15" s="95"/>
      <c r="G15" s="98"/>
      <c r="H15" s="98"/>
      <c r="I15" s="92"/>
      <c r="J15" s="141"/>
      <c r="K15" s="141"/>
    </row>
    <row r="16" spans="1:11" x14ac:dyDescent="0.25">
      <c r="A16" s="101"/>
      <c r="B16" s="109"/>
      <c r="C16" s="121"/>
      <c r="D16" s="126" t="s">
        <v>23</v>
      </c>
      <c r="E16" s="22" t="s">
        <v>24</v>
      </c>
      <c r="F16" s="95"/>
      <c r="G16" s="98"/>
      <c r="H16" s="98"/>
      <c r="I16" s="92"/>
      <c r="J16" s="141"/>
      <c r="K16" s="141"/>
    </row>
    <row r="17" spans="1:12" x14ac:dyDescent="0.25">
      <c r="A17" s="101"/>
      <c r="B17" s="109"/>
      <c r="C17" s="121"/>
      <c r="D17" s="127"/>
      <c r="E17" s="23" t="s">
        <v>25</v>
      </c>
      <c r="F17" s="95"/>
      <c r="G17" s="98"/>
      <c r="H17" s="98"/>
      <c r="I17" s="92"/>
      <c r="J17" s="141"/>
      <c r="K17" s="141"/>
    </row>
    <row r="18" spans="1:12" ht="15.75" thickBot="1" x14ac:dyDescent="0.3">
      <c r="A18" s="101"/>
      <c r="B18" s="109"/>
      <c r="C18" s="121"/>
      <c r="D18" s="128"/>
      <c r="E18" s="24" t="s">
        <v>26</v>
      </c>
      <c r="F18" s="95"/>
      <c r="G18" s="98"/>
      <c r="H18" s="98"/>
      <c r="I18" s="92"/>
      <c r="J18" s="141"/>
      <c r="K18" s="141"/>
    </row>
    <row r="19" spans="1:12" x14ac:dyDescent="0.25">
      <c r="A19" s="101"/>
      <c r="B19" s="109"/>
      <c r="C19" s="121"/>
      <c r="D19" s="105" t="s">
        <v>27</v>
      </c>
      <c r="E19" s="16" t="s">
        <v>28</v>
      </c>
      <c r="F19" s="95"/>
      <c r="G19" s="98"/>
      <c r="H19" s="98"/>
      <c r="I19" s="92"/>
      <c r="J19" s="141"/>
      <c r="K19" s="141"/>
    </row>
    <row r="20" spans="1:12" x14ac:dyDescent="0.25">
      <c r="A20" s="101"/>
      <c r="B20" s="109"/>
      <c r="C20" s="121"/>
      <c r="D20" s="106"/>
      <c r="E20" s="12" t="s">
        <v>29</v>
      </c>
      <c r="F20" s="95"/>
      <c r="G20" s="98"/>
      <c r="H20" s="98"/>
      <c r="I20" s="92"/>
      <c r="J20" s="141"/>
      <c r="K20" s="141"/>
    </row>
    <row r="21" spans="1:12" x14ac:dyDescent="0.25">
      <c r="A21" s="101"/>
      <c r="B21" s="109"/>
      <c r="C21" s="121"/>
      <c r="D21" s="106"/>
      <c r="E21" s="12" t="s">
        <v>30</v>
      </c>
      <c r="F21" s="95"/>
      <c r="G21" s="98"/>
      <c r="H21" s="98"/>
      <c r="I21" s="92"/>
      <c r="J21" s="141"/>
      <c r="K21" s="141"/>
    </row>
    <row r="22" spans="1:12" ht="15.75" thickBot="1" x14ac:dyDescent="0.3">
      <c r="A22" s="101"/>
      <c r="B22" s="109"/>
      <c r="C22" s="121"/>
      <c r="D22" s="107"/>
      <c r="E22" s="20" t="s">
        <v>31</v>
      </c>
      <c r="F22" s="95"/>
      <c r="G22" s="98"/>
      <c r="H22" s="98"/>
      <c r="I22" s="92"/>
      <c r="J22" s="141"/>
      <c r="K22" s="141"/>
    </row>
    <row r="23" spans="1:12" x14ac:dyDescent="0.25">
      <c r="A23" s="101"/>
      <c r="B23" s="109"/>
      <c r="C23" s="121"/>
      <c r="D23" s="105" t="s">
        <v>32</v>
      </c>
      <c r="E23" s="19" t="s">
        <v>33</v>
      </c>
      <c r="F23" s="95"/>
      <c r="G23" s="98"/>
      <c r="H23" s="98"/>
      <c r="I23" s="92"/>
      <c r="J23" s="141"/>
      <c r="K23" s="141"/>
    </row>
    <row r="24" spans="1:12" x14ac:dyDescent="0.25">
      <c r="A24" s="101"/>
      <c r="B24" s="109"/>
      <c r="C24" s="121"/>
      <c r="D24" s="106"/>
      <c r="E24" s="11" t="s">
        <v>34</v>
      </c>
      <c r="F24" s="95"/>
      <c r="G24" s="98"/>
      <c r="H24" s="98"/>
      <c r="I24" s="92"/>
      <c r="J24" s="141"/>
      <c r="K24" s="141"/>
    </row>
    <row r="25" spans="1:12" x14ac:dyDescent="0.25">
      <c r="A25" s="101"/>
      <c r="B25" s="109"/>
      <c r="C25" s="121"/>
      <c r="D25" s="106"/>
      <c r="E25" s="11" t="s">
        <v>35</v>
      </c>
      <c r="F25" s="95"/>
      <c r="G25" s="98"/>
      <c r="H25" s="98"/>
      <c r="I25" s="92"/>
      <c r="J25" s="141"/>
      <c r="K25" s="141"/>
    </row>
    <row r="26" spans="1:12" ht="15.75" thickBot="1" x14ac:dyDescent="0.3">
      <c r="A26" s="101"/>
      <c r="B26" s="109"/>
      <c r="C26" s="122"/>
      <c r="D26" s="107"/>
      <c r="E26" s="15" t="s">
        <v>284</v>
      </c>
      <c r="F26" s="96"/>
      <c r="G26" s="99"/>
      <c r="H26" s="99"/>
      <c r="I26" s="93"/>
      <c r="J26" s="143"/>
      <c r="K26" s="141"/>
    </row>
    <row r="27" spans="1:12" x14ac:dyDescent="0.25">
      <c r="A27" s="101"/>
      <c r="B27" s="109"/>
      <c r="C27" s="117" t="s">
        <v>36</v>
      </c>
      <c r="D27" s="111" t="s">
        <v>37</v>
      </c>
      <c r="E27" s="57" t="s">
        <v>38</v>
      </c>
      <c r="F27" s="85"/>
      <c r="G27" s="88"/>
      <c r="H27" s="88"/>
      <c r="I27" s="91">
        <f>SUM(F27:H30)</f>
        <v>0</v>
      </c>
      <c r="J27" s="144">
        <f>I27</f>
        <v>0</v>
      </c>
      <c r="K27" s="141"/>
    </row>
    <row r="28" spans="1:12" x14ac:dyDescent="0.25">
      <c r="A28" s="101"/>
      <c r="B28" s="109"/>
      <c r="C28" s="118"/>
      <c r="D28" s="112"/>
      <c r="E28" s="58" t="s">
        <v>39</v>
      </c>
      <c r="F28" s="86"/>
      <c r="G28" s="89"/>
      <c r="H28" s="89"/>
      <c r="I28" s="92"/>
      <c r="J28" s="145"/>
      <c r="K28" s="141"/>
    </row>
    <row r="29" spans="1:12" x14ac:dyDescent="0.25">
      <c r="A29" s="101"/>
      <c r="B29" s="109"/>
      <c r="C29" s="118"/>
      <c r="D29" s="112"/>
      <c r="E29" s="59" t="s">
        <v>40</v>
      </c>
      <c r="F29" s="86"/>
      <c r="G29" s="89"/>
      <c r="H29" s="89"/>
      <c r="I29" s="92"/>
      <c r="J29" s="145"/>
      <c r="K29" s="141"/>
    </row>
    <row r="30" spans="1:12" ht="15.75" thickBot="1" x14ac:dyDescent="0.3">
      <c r="A30" s="101"/>
      <c r="B30" s="109"/>
      <c r="C30" s="119"/>
      <c r="D30" s="113"/>
      <c r="E30" s="60" t="s">
        <v>41</v>
      </c>
      <c r="F30" s="87"/>
      <c r="G30" s="90"/>
      <c r="H30" s="90"/>
      <c r="I30" s="93"/>
      <c r="J30" s="146"/>
      <c r="K30" s="141"/>
    </row>
    <row r="31" spans="1:12" x14ac:dyDescent="0.25">
      <c r="A31" s="101"/>
      <c r="B31" s="109"/>
      <c r="C31" s="120" t="s">
        <v>42</v>
      </c>
      <c r="D31" s="105" t="s">
        <v>42</v>
      </c>
      <c r="E31" s="16" t="s">
        <v>43</v>
      </c>
      <c r="F31" s="94"/>
      <c r="G31" s="97"/>
      <c r="H31" s="97"/>
      <c r="I31" s="91">
        <f>SUM(F31:H34)</f>
        <v>0</v>
      </c>
      <c r="J31" s="142">
        <f>I31</f>
        <v>0</v>
      </c>
      <c r="K31" s="141"/>
    </row>
    <row r="32" spans="1:12" x14ac:dyDescent="0.25">
      <c r="A32" s="101"/>
      <c r="B32" s="109"/>
      <c r="C32" s="121"/>
      <c r="D32" s="106"/>
      <c r="E32" s="12" t="s">
        <v>44</v>
      </c>
      <c r="F32" s="95"/>
      <c r="G32" s="98"/>
      <c r="H32" s="98"/>
      <c r="I32" s="92"/>
      <c r="J32" s="141"/>
      <c r="K32" s="141"/>
      <c r="L32" s="21"/>
    </row>
    <row r="33" spans="1:11" x14ac:dyDescent="0.25">
      <c r="A33" s="101"/>
      <c r="B33" s="109"/>
      <c r="C33" s="121"/>
      <c r="D33" s="106"/>
      <c r="E33" s="12" t="s">
        <v>45</v>
      </c>
      <c r="F33" s="95"/>
      <c r="G33" s="98"/>
      <c r="H33" s="98"/>
      <c r="I33" s="92"/>
      <c r="J33" s="141"/>
      <c r="K33" s="141"/>
    </row>
    <row r="34" spans="1:11" ht="15.75" thickBot="1" x14ac:dyDescent="0.3">
      <c r="A34" s="102"/>
      <c r="B34" s="110"/>
      <c r="C34" s="122"/>
      <c r="D34" s="107"/>
      <c r="E34" s="13" t="s">
        <v>46</v>
      </c>
      <c r="F34" s="96"/>
      <c r="G34" s="99"/>
      <c r="H34" s="99"/>
      <c r="I34" s="93"/>
      <c r="J34" s="143"/>
      <c r="K34" s="143"/>
    </row>
    <row r="35" spans="1:11" ht="27" customHeight="1" x14ac:dyDescent="0.25">
      <c r="A35" s="100" t="s">
        <v>47</v>
      </c>
      <c r="B35" s="108" t="s">
        <v>48</v>
      </c>
      <c r="C35" s="117" t="s">
        <v>49</v>
      </c>
      <c r="D35" s="111" t="s">
        <v>50</v>
      </c>
      <c r="E35" s="61" t="s">
        <v>51</v>
      </c>
      <c r="F35" s="85"/>
      <c r="G35" s="88"/>
      <c r="H35" s="88"/>
      <c r="I35" s="91">
        <f t="shared" ref="I35:I60" si="0">SUM(F35:H35)</f>
        <v>0</v>
      </c>
      <c r="J35" s="144">
        <f>I35</f>
        <v>0</v>
      </c>
      <c r="K35" s="142">
        <f>J35</f>
        <v>0</v>
      </c>
    </row>
    <row r="36" spans="1:11" ht="24.75" thickBot="1" x14ac:dyDescent="0.3">
      <c r="A36" s="101"/>
      <c r="B36" s="109"/>
      <c r="C36" s="118"/>
      <c r="D36" s="113"/>
      <c r="E36" s="62" t="s">
        <v>52</v>
      </c>
      <c r="F36" s="86"/>
      <c r="G36" s="89"/>
      <c r="H36" s="89"/>
      <c r="I36" s="92"/>
      <c r="J36" s="145"/>
      <c r="K36" s="141"/>
    </row>
    <row r="37" spans="1:11" ht="24" x14ac:dyDescent="0.25">
      <c r="A37" s="101"/>
      <c r="B37" s="109"/>
      <c r="C37" s="118"/>
      <c r="D37" s="111" t="s">
        <v>53</v>
      </c>
      <c r="E37" s="63" t="s">
        <v>54</v>
      </c>
      <c r="F37" s="86"/>
      <c r="G37" s="89"/>
      <c r="H37" s="89"/>
      <c r="I37" s="92"/>
      <c r="J37" s="145"/>
      <c r="K37" s="141"/>
    </row>
    <row r="38" spans="1:11" x14ac:dyDescent="0.25">
      <c r="A38" s="101"/>
      <c r="B38" s="109"/>
      <c r="C38" s="118"/>
      <c r="D38" s="112"/>
      <c r="E38" s="64" t="s">
        <v>55</v>
      </c>
      <c r="F38" s="86"/>
      <c r="G38" s="89"/>
      <c r="H38" s="89"/>
      <c r="I38" s="92"/>
      <c r="J38" s="145"/>
      <c r="K38" s="141"/>
    </row>
    <row r="39" spans="1:11" ht="15.75" thickBot="1" x14ac:dyDescent="0.3">
      <c r="A39" s="101"/>
      <c r="B39" s="109"/>
      <c r="C39" s="118"/>
      <c r="D39" s="113"/>
      <c r="E39" s="62" t="s">
        <v>56</v>
      </c>
      <c r="F39" s="86"/>
      <c r="G39" s="89"/>
      <c r="H39" s="89"/>
      <c r="I39" s="92"/>
      <c r="J39" s="145"/>
      <c r="K39" s="141"/>
    </row>
    <row r="40" spans="1:11" x14ac:dyDescent="0.25">
      <c r="A40" s="101"/>
      <c r="B40" s="109"/>
      <c r="C40" s="118"/>
      <c r="D40" s="111" t="s">
        <v>57</v>
      </c>
      <c r="E40" s="61" t="s">
        <v>58</v>
      </c>
      <c r="F40" s="86"/>
      <c r="G40" s="89"/>
      <c r="H40" s="89"/>
      <c r="I40" s="92"/>
      <c r="J40" s="145"/>
      <c r="K40" s="141"/>
    </row>
    <row r="41" spans="1:11" ht="17.25" customHeight="1" x14ac:dyDescent="0.25">
      <c r="A41" s="101"/>
      <c r="B41" s="109"/>
      <c r="C41" s="118"/>
      <c r="D41" s="112"/>
      <c r="E41" s="65" t="s">
        <v>258</v>
      </c>
      <c r="F41" s="86"/>
      <c r="G41" s="89"/>
      <c r="H41" s="89"/>
      <c r="I41" s="92"/>
      <c r="J41" s="145"/>
      <c r="K41" s="141"/>
    </row>
    <row r="42" spans="1:11" ht="15.75" thickBot="1" x14ac:dyDescent="0.3">
      <c r="A42" s="101"/>
      <c r="B42" s="109"/>
      <c r="C42" s="118"/>
      <c r="D42" s="113"/>
      <c r="E42" s="62" t="s">
        <v>59</v>
      </c>
      <c r="F42" s="86"/>
      <c r="G42" s="89"/>
      <c r="H42" s="89"/>
      <c r="I42" s="92"/>
      <c r="J42" s="145"/>
      <c r="K42" s="141"/>
    </row>
    <row r="43" spans="1:11" ht="39" thickBot="1" x14ac:dyDescent="0.3">
      <c r="A43" s="102"/>
      <c r="B43" s="110"/>
      <c r="C43" s="119"/>
      <c r="D43" s="66" t="s">
        <v>256</v>
      </c>
      <c r="E43" s="67" t="s">
        <v>60</v>
      </c>
      <c r="F43" s="87"/>
      <c r="G43" s="90"/>
      <c r="H43" s="90"/>
      <c r="I43" s="93"/>
      <c r="J43" s="146"/>
      <c r="K43" s="143"/>
    </row>
    <row r="44" spans="1:11" ht="15" customHeight="1" x14ac:dyDescent="0.25">
      <c r="A44" s="101" t="s">
        <v>262</v>
      </c>
      <c r="B44" s="109" t="s">
        <v>61</v>
      </c>
      <c r="C44" s="121" t="s">
        <v>62</v>
      </c>
      <c r="D44" s="106" t="s">
        <v>63</v>
      </c>
      <c r="E44" s="28" t="s">
        <v>64</v>
      </c>
      <c r="F44" s="94"/>
      <c r="G44" s="97"/>
      <c r="H44" s="97"/>
      <c r="I44" s="91">
        <f t="shared" si="0"/>
        <v>0</v>
      </c>
      <c r="J44" s="142">
        <f>I44</f>
        <v>0</v>
      </c>
      <c r="K44" s="142">
        <f>SUM(J44:J65)</f>
        <v>0</v>
      </c>
    </row>
    <row r="45" spans="1:11" x14ac:dyDescent="0.25">
      <c r="A45" s="101"/>
      <c r="B45" s="109"/>
      <c r="C45" s="121"/>
      <c r="D45" s="106"/>
      <c r="E45" s="29" t="s">
        <v>65</v>
      </c>
      <c r="F45" s="95"/>
      <c r="G45" s="98"/>
      <c r="H45" s="98"/>
      <c r="I45" s="92"/>
      <c r="J45" s="141"/>
      <c r="K45" s="141"/>
    </row>
    <row r="46" spans="1:11" x14ac:dyDescent="0.25">
      <c r="A46" s="101"/>
      <c r="B46" s="109"/>
      <c r="C46" s="121"/>
      <c r="D46" s="106"/>
      <c r="E46" s="29" t="s">
        <v>66</v>
      </c>
      <c r="F46" s="95"/>
      <c r="G46" s="98"/>
      <c r="H46" s="98"/>
      <c r="I46" s="92"/>
      <c r="J46" s="141"/>
      <c r="K46" s="141"/>
    </row>
    <row r="47" spans="1:11" ht="19.5" customHeight="1" x14ac:dyDescent="0.25">
      <c r="A47" s="101"/>
      <c r="B47" s="109"/>
      <c r="C47" s="121"/>
      <c r="D47" s="106"/>
      <c r="E47" s="29" t="s">
        <v>67</v>
      </c>
      <c r="F47" s="95"/>
      <c r="G47" s="98"/>
      <c r="H47" s="98"/>
      <c r="I47" s="92"/>
      <c r="J47" s="141"/>
      <c r="K47" s="141"/>
    </row>
    <row r="48" spans="1:11" ht="19.5" customHeight="1" thickBot="1" x14ac:dyDescent="0.3">
      <c r="A48" s="101"/>
      <c r="B48" s="109"/>
      <c r="C48" s="121"/>
      <c r="D48" s="107"/>
      <c r="E48" s="30" t="s">
        <v>68</v>
      </c>
      <c r="F48" s="95"/>
      <c r="G48" s="98"/>
      <c r="H48" s="98"/>
      <c r="I48" s="92"/>
      <c r="J48" s="141"/>
      <c r="K48" s="141"/>
    </row>
    <row r="49" spans="1:11" ht="18.75" customHeight="1" x14ac:dyDescent="0.25">
      <c r="A49" s="101"/>
      <c r="B49" s="109"/>
      <c r="C49" s="121"/>
      <c r="D49" s="105" t="s">
        <v>69</v>
      </c>
      <c r="E49" s="26" t="s">
        <v>70</v>
      </c>
      <c r="F49" s="95"/>
      <c r="G49" s="98"/>
      <c r="H49" s="98"/>
      <c r="I49" s="92"/>
      <c r="J49" s="141"/>
      <c r="K49" s="141"/>
    </row>
    <row r="50" spans="1:11" x14ac:dyDescent="0.25">
      <c r="A50" s="101"/>
      <c r="B50" s="109"/>
      <c r="C50" s="121"/>
      <c r="D50" s="106"/>
      <c r="E50" s="29" t="s">
        <v>71</v>
      </c>
      <c r="F50" s="95"/>
      <c r="G50" s="98"/>
      <c r="H50" s="98"/>
      <c r="I50" s="92"/>
      <c r="J50" s="141"/>
      <c r="K50" s="141"/>
    </row>
    <row r="51" spans="1:11" ht="15.75" thickBot="1" x14ac:dyDescent="0.3">
      <c r="A51" s="101"/>
      <c r="B51" s="109"/>
      <c r="C51" s="121"/>
      <c r="D51" s="107"/>
      <c r="E51" s="23" t="s">
        <v>72</v>
      </c>
      <c r="F51" s="95"/>
      <c r="G51" s="98"/>
      <c r="H51" s="98"/>
      <c r="I51" s="92"/>
      <c r="J51" s="141"/>
      <c r="K51" s="141"/>
    </row>
    <row r="52" spans="1:11" x14ac:dyDescent="0.25">
      <c r="A52" s="101"/>
      <c r="B52" s="109"/>
      <c r="C52" s="121"/>
      <c r="D52" s="105" t="s">
        <v>73</v>
      </c>
      <c r="E52" s="25" t="s">
        <v>74</v>
      </c>
      <c r="F52" s="95"/>
      <c r="G52" s="98"/>
      <c r="H52" s="98"/>
      <c r="I52" s="92"/>
      <c r="J52" s="141"/>
      <c r="K52" s="141"/>
    </row>
    <row r="53" spans="1:11" ht="18" customHeight="1" thickBot="1" x14ac:dyDescent="0.3">
      <c r="A53" s="101"/>
      <c r="B53" s="109"/>
      <c r="C53" s="121"/>
      <c r="D53" s="107"/>
      <c r="E53" s="23" t="s">
        <v>75</v>
      </c>
      <c r="F53" s="95"/>
      <c r="G53" s="98"/>
      <c r="H53" s="98"/>
      <c r="I53" s="92"/>
      <c r="J53" s="141"/>
      <c r="K53" s="141"/>
    </row>
    <row r="54" spans="1:11" ht="24.75" customHeight="1" thickBot="1" x14ac:dyDescent="0.3">
      <c r="A54" s="101"/>
      <c r="B54" s="109"/>
      <c r="C54" s="122"/>
      <c r="D54" s="17" t="s">
        <v>76</v>
      </c>
      <c r="E54" s="27" t="s">
        <v>77</v>
      </c>
      <c r="F54" s="96"/>
      <c r="G54" s="99"/>
      <c r="H54" s="99"/>
      <c r="I54" s="93"/>
      <c r="J54" s="143"/>
      <c r="K54" s="141"/>
    </row>
    <row r="55" spans="1:11" ht="18" customHeight="1" x14ac:dyDescent="0.25">
      <c r="A55" s="101"/>
      <c r="B55" s="109"/>
      <c r="C55" s="117" t="s">
        <v>253</v>
      </c>
      <c r="D55" s="111" t="s">
        <v>78</v>
      </c>
      <c r="E55" s="57" t="s">
        <v>79</v>
      </c>
      <c r="F55" s="85"/>
      <c r="G55" s="88"/>
      <c r="H55" s="88"/>
      <c r="I55" s="91">
        <f t="shared" si="0"/>
        <v>0</v>
      </c>
      <c r="J55" s="144">
        <f>I55</f>
        <v>0</v>
      </c>
      <c r="K55" s="141"/>
    </row>
    <row r="56" spans="1:11" ht="26.25" customHeight="1" thickBot="1" x14ac:dyDescent="0.3">
      <c r="A56" s="101"/>
      <c r="B56" s="109"/>
      <c r="C56" s="119"/>
      <c r="D56" s="113"/>
      <c r="E56" s="59" t="s">
        <v>80</v>
      </c>
      <c r="F56" s="87"/>
      <c r="G56" s="90"/>
      <c r="H56" s="90"/>
      <c r="I56" s="93"/>
      <c r="J56" s="146"/>
      <c r="K56" s="141"/>
    </row>
    <row r="57" spans="1:11" ht="18" customHeight="1" x14ac:dyDescent="0.25">
      <c r="A57" s="101"/>
      <c r="B57" s="109"/>
      <c r="C57" s="120" t="s">
        <v>81</v>
      </c>
      <c r="D57" s="105" t="s">
        <v>82</v>
      </c>
      <c r="E57" s="25" t="s">
        <v>257</v>
      </c>
      <c r="F57" s="94"/>
      <c r="G57" s="97"/>
      <c r="H57" s="97"/>
      <c r="I57" s="91">
        <f>SUM(F57:H57)</f>
        <v>0</v>
      </c>
      <c r="J57" s="142">
        <f>I57</f>
        <v>0</v>
      </c>
      <c r="K57" s="141"/>
    </row>
    <row r="58" spans="1:11" ht="28.5" customHeight="1" x14ac:dyDescent="0.25">
      <c r="A58" s="101"/>
      <c r="B58" s="109"/>
      <c r="C58" s="121"/>
      <c r="D58" s="106"/>
      <c r="E58" s="29" t="s">
        <v>83</v>
      </c>
      <c r="F58" s="95"/>
      <c r="G58" s="98"/>
      <c r="H58" s="98"/>
      <c r="I58" s="92"/>
      <c r="J58" s="141"/>
      <c r="K58" s="141"/>
    </row>
    <row r="59" spans="1:11" ht="18.75" customHeight="1" thickBot="1" x14ac:dyDescent="0.3">
      <c r="A59" s="101"/>
      <c r="B59" s="109"/>
      <c r="C59" s="122"/>
      <c r="D59" s="107"/>
      <c r="E59" s="24" t="s">
        <v>84</v>
      </c>
      <c r="F59" s="96"/>
      <c r="G59" s="99"/>
      <c r="H59" s="99"/>
      <c r="I59" s="93"/>
      <c r="J59" s="143"/>
      <c r="K59" s="141"/>
    </row>
    <row r="60" spans="1:11" ht="15.75" customHeight="1" x14ac:dyDescent="0.25">
      <c r="A60" s="101"/>
      <c r="B60" s="109"/>
      <c r="C60" s="117" t="s">
        <v>85</v>
      </c>
      <c r="D60" s="111" t="s">
        <v>86</v>
      </c>
      <c r="E60" s="68" t="s">
        <v>87</v>
      </c>
      <c r="F60" s="85"/>
      <c r="G60" s="88"/>
      <c r="H60" s="88"/>
      <c r="I60" s="91">
        <f t="shared" si="0"/>
        <v>0</v>
      </c>
      <c r="J60" s="144">
        <f>I60</f>
        <v>0</v>
      </c>
      <c r="K60" s="141"/>
    </row>
    <row r="61" spans="1:11" ht="17.25" customHeight="1" thickBot="1" x14ac:dyDescent="0.3">
      <c r="A61" s="101"/>
      <c r="B61" s="109"/>
      <c r="C61" s="118"/>
      <c r="D61" s="113"/>
      <c r="E61" s="59" t="s">
        <v>88</v>
      </c>
      <c r="F61" s="86"/>
      <c r="G61" s="89"/>
      <c r="H61" s="89"/>
      <c r="I61" s="92"/>
      <c r="J61" s="145"/>
      <c r="K61" s="141"/>
    </row>
    <row r="62" spans="1:11" ht="17.25" customHeight="1" x14ac:dyDescent="0.25">
      <c r="A62" s="101"/>
      <c r="B62" s="109"/>
      <c r="C62" s="118"/>
      <c r="D62" s="111" t="s">
        <v>89</v>
      </c>
      <c r="E62" s="57" t="s">
        <v>90</v>
      </c>
      <c r="F62" s="86"/>
      <c r="G62" s="89"/>
      <c r="H62" s="89"/>
      <c r="I62" s="92"/>
      <c r="J62" s="145"/>
      <c r="K62" s="141"/>
    </row>
    <row r="63" spans="1:11" ht="17.25" customHeight="1" x14ac:dyDescent="0.25">
      <c r="A63" s="101"/>
      <c r="B63" s="109"/>
      <c r="C63" s="118"/>
      <c r="D63" s="112"/>
      <c r="E63" s="69" t="s">
        <v>91</v>
      </c>
      <c r="F63" s="86"/>
      <c r="G63" s="89"/>
      <c r="H63" s="89"/>
      <c r="I63" s="92"/>
      <c r="J63" s="145"/>
      <c r="K63" s="141"/>
    </row>
    <row r="64" spans="1:11" ht="17.25" customHeight="1" x14ac:dyDescent="0.25">
      <c r="A64" s="101"/>
      <c r="B64" s="109"/>
      <c r="C64" s="118"/>
      <c r="D64" s="112"/>
      <c r="E64" s="69" t="s">
        <v>92</v>
      </c>
      <c r="F64" s="86"/>
      <c r="G64" s="89"/>
      <c r="H64" s="89"/>
      <c r="I64" s="92"/>
      <c r="J64" s="145"/>
      <c r="K64" s="141"/>
    </row>
    <row r="65" spans="1:11" ht="16.5" customHeight="1" thickBot="1" x14ac:dyDescent="0.3">
      <c r="A65" s="102"/>
      <c r="B65" s="110"/>
      <c r="C65" s="119"/>
      <c r="D65" s="113"/>
      <c r="E65" s="59" t="s">
        <v>93</v>
      </c>
      <c r="F65" s="87"/>
      <c r="G65" s="90"/>
      <c r="H65" s="90"/>
      <c r="I65" s="93"/>
      <c r="J65" s="146"/>
      <c r="K65" s="143"/>
    </row>
    <row r="66" spans="1:11" ht="15.75" customHeight="1" x14ac:dyDescent="0.25">
      <c r="A66" s="100" t="s">
        <v>94</v>
      </c>
      <c r="B66" s="108" t="s">
        <v>95</v>
      </c>
      <c r="C66" s="120" t="s">
        <v>96</v>
      </c>
      <c r="D66" s="105" t="s">
        <v>97</v>
      </c>
      <c r="E66" s="25" t="s">
        <v>98</v>
      </c>
      <c r="F66" s="94"/>
      <c r="G66" s="97"/>
      <c r="H66" s="97"/>
      <c r="I66" s="91">
        <f>SUM(F66:H66)</f>
        <v>0</v>
      </c>
      <c r="J66" s="142">
        <f>SUM(I66:I72)</f>
        <v>0</v>
      </c>
      <c r="K66" s="142">
        <f>SUM(J66:J79)</f>
        <v>0</v>
      </c>
    </row>
    <row r="67" spans="1:11" ht="18" customHeight="1" x14ac:dyDescent="0.25">
      <c r="A67" s="101"/>
      <c r="B67" s="109"/>
      <c r="C67" s="121"/>
      <c r="D67" s="106"/>
      <c r="E67" s="29" t="s">
        <v>99</v>
      </c>
      <c r="F67" s="95"/>
      <c r="G67" s="98"/>
      <c r="H67" s="98"/>
      <c r="I67" s="92"/>
      <c r="J67" s="141"/>
      <c r="K67" s="141"/>
    </row>
    <row r="68" spans="1:11" ht="15.75" hidden="1" customHeight="1" thickBot="1" x14ac:dyDescent="0.3">
      <c r="A68" s="101"/>
      <c r="B68" s="109"/>
      <c r="C68" s="121"/>
      <c r="D68" s="106"/>
      <c r="E68" s="29"/>
      <c r="F68" s="95"/>
      <c r="G68" s="98"/>
      <c r="H68" s="98"/>
      <c r="I68" s="92"/>
      <c r="J68" s="141"/>
      <c r="K68" s="141"/>
    </row>
    <row r="69" spans="1:11" ht="15" customHeight="1" thickBot="1" x14ac:dyDescent="0.3">
      <c r="A69" s="101"/>
      <c r="B69" s="109"/>
      <c r="C69" s="121"/>
      <c r="D69" s="107"/>
      <c r="E69" s="23" t="s">
        <v>100</v>
      </c>
      <c r="F69" s="96"/>
      <c r="G69" s="99"/>
      <c r="H69" s="99"/>
      <c r="I69" s="93"/>
      <c r="J69" s="141"/>
      <c r="K69" s="141"/>
    </row>
    <row r="70" spans="1:11" ht="21" customHeight="1" x14ac:dyDescent="0.25">
      <c r="A70" s="101"/>
      <c r="B70" s="109"/>
      <c r="C70" s="121"/>
      <c r="D70" s="105" t="s">
        <v>101</v>
      </c>
      <c r="E70" s="25" t="s">
        <v>102</v>
      </c>
      <c r="F70" s="94"/>
      <c r="G70" s="97"/>
      <c r="H70" s="97"/>
      <c r="I70" s="91">
        <f t="shared" ref="I70:I122" si="1">SUM(F70:H70)</f>
        <v>0</v>
      </c>
      <c r="J70" s="141"/>
      <c r="K70" s="141"/>
    </row>
    <row r="71" spans="1:11" ht="21" hidden="1" customHeight="1" thickBot="1" x14ac:dyDescent="0.3">
      <c r="A71" s="101"/>
      <c r="B71" s="109"/>
      <c r="C71" s="121"/>
      <c r="D71" s="106"/>
      <c r="E71" s="29"/>
      <c r="F71" s="95"/>
      <c r="G71" s="98"/>
      <c r="H71" s="98"/>
      <c r="I71" s="92"/>
      <c r="J71" s="141"/>
      <c r="K71" s="141"/>
    </row>
    <row r="72" spans="1:11" ht="27.75" customHeight="1" thickBot="1" x14ac:dyDescent="0.3">
      <c r="A72" s="101"/>
      <c r="B72" s="109"/>
      <c r="C72" s="122"/>
      <c r="D72" s="107"/>
      <c r="E72" s="23" t="s">
        <v>103</v>
      </c>
      <c r="F72" s="96"/>
      <c r="G72" s="99"/>
      <c r="H72" s="99"/>
      <c r="I72" s="93"/>
      <c r="J72" s="143"/>
      <c r="K72" s="141"/>
    </row>
    <row r="73" spans="1:11" ht="18" customHeight="1" x14ac:dyDescent="0.25">
      <c r="A73" s="101"/>
      <c r="B73" s="109"/>
      <c r="C73" s="118" t="s">
        <v>260</v>
      </c>
      <c r="D73" s="111" t="s">
        <v>104</v>
      </c>
      <c r="E73" s="57" t="s">
        <v>105</v>
      </c>
      <c r="F73" s="85"/>
      <c r="G73" s="88"/>
      <c r="H73" s="88"/>
      <c r="I73" s="91">
        <f t="shared" si="1"/>
        <v>0</v>
      </c>
      <c r="J73" s="144">
        <f>SUM(I73:I79)</f>
        <v>0</v>
      </c>
      <c r="K73" s="141"/>
    </row>
    <row r="74" spans="1:11" ht="15.75" customHeight="1" x14ac:dyDescent="0.25">
      <c r="A74" s="101"/>
      <c r="B74" s="109"/>
      <c r="C74" s="118"/>
      <c r="D74" s="112"/>
      <c r="E74" s="69" t="s">
        <v>106</v>
      </c>
      <c r="F74" s="86"/>
      <c r="G74" s="89"/>
      <c r="H74" s="89"/>
      <c r="I74" s="92"/>
      <c r="J74" s="145"/>
      <c r="K74" s="141"/>
    </row>
    <row r="75" spans="1:11" ht="18" customHeight="1" x14ac:dyDescent="0.25">
      <c r="A75" s="101"/>
      <c r="B75" s="109"/>
      <c r="C75" s="118"/>
      <c r="D75" s="112"/>
      <c r="E75" s="69" t="s">
        <v>107</v>
      </c>
      <c r="F75" s="86"/>
      <c r="G75" s="89"/>
      <c r="H75" s="89"/>
      <c r="I75" s="92"/>
      <c r="J75" s="145"/>
      <c r="K75" s="141"/>
    </row>
    <row r="76" spans="1:11" ht="19.5" customHeight="1" thickBot="1" x14ac:dyDescent="0.3">
      <c r="A76" s="101"/>
      <c r="B76" s="109"/>
      <c r="C76" s="118"/>
      <c r="D76" s="113"/>
      <c r="E76" s="59" t="s">
        <v>108</v>
      </c>
      <c r="F76" s="87"/>
      <c r="G76" s="90"/>
      <c r="H76" s="90"/>
      <c r="I76" s="93"/>
      <c r="J76" s="145"/>
      <c r="K76" s="141"/>
    </row>
    <row r="77" spans="1:11" x14ac:dyDescent="0.25">
      <c r="A77" s="101"/>
      <c r="B77" s="109"/>
      <c r="C77" s="118"/>
      <c r="D77" s="111" t="s">
        <v>109</v>
      </c>
      <c r="E77" s="57" t="s">
        <v>110</v>
      </c>
      <c r="F77" s="85"/>
      <c r="G77" s="88"/>
      <c r="H77" s="88"/>
      <c r="I77" s="91">
        <f t="shared" si="1"/>
        <v>0</v>
      </c>
      <c r="J77" s="145"/>
      <c r="K77" s="141"/>
    </row>
    <row r="78" spans="1:11" x14ac:dyDescent="0.25">
      <c r="A78" s="101"/>
      <c r="B78" s="109"/>
      <c r="C78" s="118"/>
      <c r="D78" s="112"/>
      <c r="E78" s="69" t="s">
        <v>111</v>
      </c>
      <c r="F78" s="86"/>
      <c r="G78" s="89"/>
      <c r="H78" s="89"/>
      <c r="I78" s="92"/>
      <c r="J78" s="145"/>
      <c r="K78" s="141"/>
    </row>
    <row r="79" spans="1:11" ht="15.75" thickBot="1" x14ac:dyDescent="0.3">
      <c r="A79" s="102"/>
      <c r="B79" s="110"/>
      <c r="C79" s="119"/>
      <c r="D79" s="113"/>
      <c r="E79" s="59" t="s">
        <v>112</v>
      </c>
      <c r="F79" s="87"/>
      <c r="G79" s="90"/>
      <c r="H79" s="90"/>
      <c r="I79" s="93"/>
      <c r="J79" s="146"/>
      <c r="K79" s="143"/>
    </row>
    <row r="80" spans="1:11" ht="20.25" customHeight="1" x14ac:dyDescent="0.25">
      <c r="A80" s="100" t="s">
        <v>113</v>
      </c>
      <c r="B80" s="108" t="s">
        <v>114</v>
      </c>
      <c r="C80" s="120" t="s">
        <v>115</v>
      </c>
      <c r="D80" s="105" t="s">
        <v>285</v>
      </c>
      <c r="E80" s="25" t="s">
        <v>116</v>
      </c>
      <c r="F80" s="94"/>
      <c r="G80" s="97"/>
      <c r="H80" s="97"/>
      <c r="I80" s="91">
        <f>SUM(F80:H80)</f>
        <v>0</v>
      </c>
      <c r="J80" s="142">
        <f>SUM(I80:I102)</f>
        <v>0</v>
      </c>
      <c r="K80" s="142">
        <f>J80</f>
        <v>0</v>
      </c>
    </row>
    <row r="81" spans="1:11" ht="19.5" customHeight="1" x14ac:dyDescent="0.25">
      <c r="A81" s="101"/>
      <c r="B81" s="109"/>
      <c r="C81" s="121"/>
      <c r="D81" s="106"/>
      <c r="E81" s="29" t="s">
        <v>117</v>
      </c>
      <c r="F81" s="95"/>
      <c r="G81" s="98"/>
      <c r="H81" s="98"/>
      <c r="I81" s="92"/>
      <c r="J81" s="141"/>
      <c r="K81" s="141"/>
    </row>
    <row r="82" spans="1:11" ht="18" customHeight="1" x14ac:dyDescent="0.25">
      <c r="A82" s="101"/>
      <c r="B82" s="109"/>
      <c r="C82" s="121"/>
      <c r="D82" s="106"/>
      <c r="E82" s="29" t="s">
        <v>118</v>
      </c>
      <c r="F82" s="95"/>
      <c r="G82" s="98"/>
      <c r="H82" s="98"/>
      <c r="I82" s="92"/>
      <c r="J82" s="141"/>
      <c r="K82" s="141"/>
    </row>
    <row r="83" spans="1:11" ht="20.25" customHeight="1" x14ac:dyDescent="0.25">
      <c r="A83" s="101"/>
      <c r="B83" s="109"/>
      <c r="C83" s="121"/>
      <c r="D83" s="106"/>
      <c r="E83" s="29" t="s">
        <v>119</v>
      </c>
      <c r="F83" s="95"/>
      <c r="G83" s="98"/>
      <c r="H83" s="98"/>
      <c r="I83" s="92"/>
      <c r="J83" s="141"/>
      <c r="K83" s="141"/>
    </row>
    <row r="84" spans="1:11" ht="30.75" customHeight="1" x14ac:dyDescent="0.25">
      <c r="A84" s="101"/>
      <c r="B84" s="109"/>
      <c r="C84" s="121"/>
      <c r="D84" s="106"/>
      <c r="E84" s="29" t="s">
        <v>120</v>
      </c>
      <c r="F84" s="95"/>
      <c r="G84" s="98"/>
      <c r="H84" s="98"/>
      <c r="I84" s="92"/>
      <c r="J84" s="141"/>
      <c r="K84" s="141"/>
    </row>
    <row r="85" spans="1:11" ht="17.25" customHeight="1" x14ac:dyDescent="0.25">
      <c r="A85" s="101"/>
      <c r="B85" s="109"/>
      <c r="C85" s="121"/>
      <c r="D85" s="106"/>
      <c r="E85" s="29" t="s">
        <v>121</v>
      </c>
      <c r="F85" s="95"/>
      <c r="G85" s="98"/>
      <c r="H85" s="98"/>
      <c r="I85" s="92"/>
      <c r="J85" s="141"/>
      <c r="K85" s="141"/>
    </row>
    <row r="86" spans="1:11" ht="24" x14ac:dyDescent="0.25">
      <c r="A86" s="101"/>
      <c r="B86" s="109"/>
      <c r="C86" s="121"/>
      <c r="D86" s="106"/>
      <c r="E86" s="29" t="s">
        <v>122</v>
      </c>
      <c r="F86" s="95"/>
      <c r="G86" s="98"/>
      <c r="H86" s="98"/>
      <c r="I86" s="92"/>
      <c r="J86" s="141"/>
      <c r="K86" s="141"/>
    </row>
    <row r="87" spans="1:11" x14ac:dyDescent="0.25">
      <c r="A87" s="101"/>
      <c r="B87" s="109"/>
      <c r="C87" s="121"/>
      <c r="D87" s="106"/>
      <c r="E87" s="52" t="s">
        <v>286</v>
      </c>
      <c r="F87" s="95"/>
      <c r="G87" s="98"/>
      <c r="H87" s="98"/>
      <c r="I87" s="92"/>
      <c r="J87" s="141"/>
      <c r="K87" s="141"/>
    </row>
    <row r="88" spans="1:11" x14ac:dyDescent="0.25">
      <c r="A88" s="101"/>
      <c r="B88" s="109"/>
      <c r="C88" s="121"/>
      <c r="D88" s="106"/>
      <c r="E88" s="53" t="s">
        <v>287</v>
      </c>
      <c r="F88" s="95"/>
      <c r="G88" s="98"/>
      <c r="H88" s="98"/>
      <c r="I88" s="92"/>
      <c r="J88" s="141"/>
      <c r="K88" s="141"/>
    </row>
    <row r="89" spans="1:11" ht="24.75" x14ac:dyDescent="0.25">
      <c r="A89" s="101"/>
      <c r="B89" s="109"/>
      <c r="C89" s="121"/>
      <c r="D89" s="106"/>
      <c r="E89" s="54" t="s">
        <v>137</v>
      </c>
      <c r="F89" s="95"/>
      <c r="G89" s="98"/>
      <c r="H89" s="98"/>
      <c r="I89" s="92"/>
      <c r="J89" s="141"/>
      <c r="K89" s="141"/>
    </row>
    <row r="90" spans="1:11" x14ac:dyDescent="0.25">
      <c r="A90" s="101"/>
      <c r="B90" s="109"/>
      <c r="C90" s="121"/>
      <c r="D90" s="106"/>
      <c r="E90" s="53" t="s">
        <v>138</v>
      </c>
      <c r="F90" s="95"/>
      <c r="G90" s="98"/>
      <c r="H90" s="98"/>
      <c r="I90" s="92"/>
      <c r="J90" s="141"/>
      <c r="K90" s="141"/>
    </row>
    <row r="91" spans="1:11" x14ac:dyDescent="0.25">
      <c r="A91" s="101"/>
      <c r="B91" s="109"/>
      <c r="C91" s="121"/>
      <c r="D91" s="106"/>
      <c r="E91" s="52" t="s">
        <v>139</v>
      </c>
      <c r="F91" s="95"/>
      <c r="G91" s="98"/>
      <c r="H91" s="98"/>
      <c r="I91" s="92"/>
      <c r="J91" s="141"/>
      <c r="K91" s="141"/>
    </row>
    <row r="92" spans="1:11" ht="15.75" thickBot="1" x14ac:dyDescent="0.3">
      <c r="A92" s="101"/>
      <c r="B92" s="109"/>
      <c r="C92" s="121"/>
      <c r="D92" s="107"/>
      <c r="E92" s="23" t="s">
        <v>123</v>
      </c>
      <c r="F92" s="95"/>
      <c r="G92" s="98"/>
      <c r="H92" s="98"/>
      <c r="I92" s="92"/>
      <c r="J92" s="141"/>
      <c r="K92" s="141"/>
    </row>
    <row r="93" spans="1:11" ht="15.75" thickBot="1" x14ac:dyDescent="0.3">
      <c r="A93" s="101"/>
      <c r="B93" s="109"/>
      <c r="C93" s="121"/>
      <c r="D93" s="17" t="s">
        <v>124</v>
      </c>
      <c r="E93" s="27" t="s">
        <v>125</v>
      </c>
      <c r="F93" s="96"/>
      <c r="G93" s="99"/>
      <c r="H93" s="99"/>
      <c r="I93" s="93"/>
      <c r="J93" s="141"/>
      <c r="K93" s="141"/>
    </row>
    <row r="94" spans="1:11" ht="15.75" customHeight="1" x14ac:dyDescent="0.25">
      <c r="A94" s="101"/>
      <c r="B94" s="109"/>
      <c r="C94" s="121"/>
      <c r="D94" s="105" t="s">
        <v>126</v>
      </c>
      <c r="E94" s="52" t="s">
        <v>127</v>
      </c>
      <c r="F94" s="94"/>
      <c r="G94" s="97"/>
      <c r="H94" s="97"/>
      <c r="I94" s="91">
        <f>SUM(F94:H94)</f>
        <v>0</v>
      </c>
      <c r="J94" s="141"/>
      <c r="K94" s="141"/>
    </row>
    <row r="95" spans="1:11" ht="18" customHeight="1" x14ac:dyDescent="0.25">
      <c r="A95" s="101"/>
      <c r="B95" s="109"/>
      <c r="C95" s="121"/>
      <c r="D95" s="106"/>
      <c r="E95" s="53" t="s">
        <v>128</v>
      </c>
      <c r="F95" s="95"/>
      <c r="G95" s="98"/>
      <c r="H95" s="98"/>
      <c r="I95" s="92"/>
      <c r="J95" s="141"/>
      <c r="K95" s="141"/>
    </row>
    <row r="96" spans="1:11" ht="16.5" customHeight="1" x14ac:dyDescent="0.25">
      <c r="A96" s="101"/>
      <c r="B96" s="109"/>
      <c r="C96" s="121"/>
      <c r="D96" s="106"/>
      <c r="E96" s="52" t="s">
        <v>129</v>
      </c>
      <c r="F96" s="95"/>
      <c r="G96" s="98"/>
      <c r="H96" s="98"/>
      <c r="I96" s="92"/>
      <c r="J96" s="141"/>
      <c r="K96" s="141"/>
    </row>
    <row r="97" spans="1:11" ht="18.75" customHeight="1" x14ac:dyDescent="0.25">
      <c r="A97" s="101"/>
      <c r="B97" s="109"/>
      <c r="C97" s="121"/>
      <c r="D97" s="106"/>
      <c r="E97" s="53" t="s">
        <v>130</v>
      </c>
      <c r="F97" s="95"/>
      <c r="G97" s="98"/>
      <c r="H97" s="98"/>
      <c r="I97" s="92"/>
      <c r="J97" s="141"/>
      <c r="K97" s="141"/>
    </row>
    <row r="98" spans="1:11" ht="18.75" customHeight="1" x14ac:dyDescent="0.25">
      <c r="A98" s="101"/>
      <c r="B98" s="109"/>
      <c r="C98" s="121"/>
      <c r="D98" s="106"/>
      <c r="E98" s="52" t="s">
        <v>131</v>
      </c>
      <c r="F98" s="95"/>
      <c r="G98" s="98"/>
      <c r="H98" s="98"/>
      <c r="I98" s="92"/>
      <c r="J98" s="141"/>
      <c r="K98" s="141"/>
    </row>
    <row r="99" spans="1:11" ht="18.75" customHeight="1" x14ac:dyDescent="0.25">
      <c r="A99" s="101"/>
      <c r="B99" s="109"/>
      <c r="C99" s="121"/>
      <c r="D99" s="106"/>
      <c r="E99" s="53" t="s">
        <v>132</v>
      </c>
      <c r="F99" s="95"/>
      <c r="G99" s="98"/>
      <c r="H99" s="98"/>
      <c r="I99" s="92"/>
      <c r="J99" s="141"/>
      <c r="K99" s="141"/>
    </row>
    <row r="100" spans="1:11" ht="21" customHeight="1" thickBot="1" x14ac:dyDescent="0.3">
      <c r="A100" s="101"/>
      <c r="B100" s="109"/>
      <c r="C100" s="121"/>
      <c r="D100" s="107"/>
      <c r="E100" s="52" t="s">
        <v>133</v>
      </c>
      <c r="F100" s="96"/>
      <c r="G100" s="99"/>
      <c r="H100" s="99"/>
      <c r="I100" s="93"/>
      <c r="J100" s="141"/>
      <c r="K100" s="141"/>
    </row>
    <row r="101" spans="1:11" ht="19.5" customHeight="1" x14ac:dyDescent="0.25">
      <c r="A101" s="101"/>
      <c r="B101" s="109"/>
      <c r="C101" s="121"/>
      <c r="D101" s="105" t="s">
        <v>134</v>
      </c>
      <c r="E101" s="55" t="s">
        <v>135</v>
      </c>
      <c r="F101" s="94"/>
      <c r="G101" s="97"/>
      <c r="H101" s="97"/>
      <c r="I101" s="91">
        <f>SUM(F101:H101)</f>
        <v>0</v>
      </c>
      <c r="J101" s="141"/>
      <c r="K101" s="141"/>
    </row>
    <row r="102" spans="1:11" ht="18.75" customHeight="1" thickBot="1" x14ac:dyDescent="0.3">
      <c r="A102" s="101"/>
      <c r="B102" s="109"/>
      <c r="C102" s="122"/>
      <c r="D102" s="107"/>
      <c r="E102" s="56" t="s">
        <v>136</v>
      </c>
      <c r="F102" s="96"/>
      <c r="G102" s="99"/>
      <c r="H102" s="99"/>
      <c r="I102" s="93"/>
      <c r="J102" s="143"/>
      <c r="K102" s="141"/>
    </row>
    <row r="103" spans="1:11" ht="25.5" customHeight="1" x14ac:dyDescent="0.25">
      <c r="A103" s="100" t="s">
        <v>140</v>
      </c>
      <c r="B103" s="108" t="s">
        <v>141</v>
      </c>
      <c r="C103" s="117" t="s">
        <v>142</v>
      </c>
      <c r="D103" s="111" t="s">
        <v>143</v>
      </c>
      <c r="E103" s="57" t="s">
        <v>144</v>
      </c>
      <c r="F103" s="85"/>
      <c r="G103" s="88"/>
      <c r="H103" s="88"/>
      <c r="I103" s="91">
        <f t="shared" si="1"/>
        <v>0</v>
      </c>
      <c r="J103" s="144">
        <f>I103</f>
        <v>0</v>
      </c>
      <c r="K103" s="142">
        <f>SUM(J103:J119)</f>
        <v>0</v>
      </c>
    </row>
    <row r="104" spans="1:11" ht="24" x14ac:dyDescent="0.25">
      <c r="A104" s="101"/>
      <c r="B104" s="109"/>
      <c r="C104" s="118"/>
      <c r="D104" s="112"/>
      <c r="E104" s="69" t="s">
        <v>145</v>
      </c>
      <c r="F104" s="86"/>
      <c r="G104" s="89"/>
      <c r="H104" s="89"/>
      <c r="I104" s="92"/>
      <c r="J104" s="145"/>
      <c r="K104" s="141"/>
    </row>
    <row r="105" spans="1:11" x14ac:dyDescent="0.25">
      <c r="A105" s="101"/>
      <c r="B105" s="109"/>
      <c r="C105" s="118"/>
      <c r="D105" s="112"/>
      <c r="E105" s="69" t="s">
        <v>146</v>
      </c>
      <c r="F105" s="86"/>
      <c r="G105" s="89"/>
      <c r="H105" s="89"/>
      <c r="I105" s="92"/>
      <c r="J105" s="145"/>
      <c r="K105" s="141"/>
    </row>
    <row r="106" spans="1:11" ht="24.75" thickBot="1" x14ac:dyDescent="0.3">
      <c r="A106" s="101"/>
      <c r="B106" s="109"/>
      <c r="C106" s="119"/>
      <c r="D106" s="113"/>
      <c r="E106" s="59" t="s">
        <v>147</v>
      </c>
      <c r="F106" s="87"/>
      <c r="G106" s="90"/>
      <c r="H106" s="90"/>
      <c r="I106" s="93"/>
      <c r="J106" s="146"/>
      <c r="K106" s="141"/>
    </row>
    <row r="107" spans="1:11" ht="18" customHeight="1" x14ac:dyDescent="0.25">
      <c r="A107" s="101"/>
      <c r="B107" s="109"/>
      <c r="C107" s="103" t="s">
        <v>148</v>
      </c>
      <c r="D107" s="105" t="s">
        <v>288</v>
      </c>
      <c r="E107" s="25" t="s">
        <v>149</v>
      </c>
      <c r="F107" s="94"/>
      <c r="G107" s="97"/>
      <c r="H107" s="97"/>
      <c r="I107" s="91">
        <f>SUM(F107:H107)</f>
        <v>0</v>
      </c>
      <c r="J107" s="142">
        <f>I107</f>
        <v>0</v>
      </c>
      <c r="K107" s="141"/>
    </row>
    <row r="108" spans="1:11" ht="21" customHeight="1" x14ac:dyDescent="0.25">
      <c r="A108" s="101"/>
      <c r="B108" s="109"/>
      <c r="C108" s="104"/>
      <c r="D108" s="106"/>
      <c r="E108" s="29" t="s">
        <v>150</v>
      </c>
      <c r="F108" s="95"/>
      <c r="G108" s="98"/>
      <c r="H108" s="98"/>
      <c r="I108" s="92"/>
      <c r="J108" s="141"/>
      <c r="K108" s="141"/>
    </row>
    <row r="109" spans="1:11" ht="21" customHeight="1" thickBot="1" x14ac:dyDescent="0.3">
      <c r="A109" s="101"/>
      <c r="B109" s="109"/>
      <c r="C109" s="129"/>
      <c r="D109" s="107"/>
      <c r="E109" s="23" t="s">
        <v>151</v>
      </c>
      <c r="F109" s="96"/>
      <c r="G109" s="99"/>
      <c r="H109" s="99"/>
      <c r="I109" s="93"/>
      <c r="J109" s="143"/>
      <c r="K109" s="141"/>
    </row>
    <row r="110" spans="1:11" ht="24.75" customHeight="1" x14ac:dyDescent="0.25">
      <c r="A110" s="101"/>
      <c r="B110" s="109"/>
      <c r="C110" s="117" t="s">
        <v>152</v>
      </c>
      <c r="D110" s="111" t="s">
        <v>153</v>
      </c>
      <c r="E110" s="57" t="s">
        <v>154</v>
      </c>
      <c r="F110" s="85"/>
      <c r="G110" s="88"/>
      <c r="H110" s="88"/>
      <c r="I110" s="91">
        <f t="shared" si="1"/>
        <v>0</v>
      </c>
      <c r="J110" s="144">
        <f>I110</f>
        <v>0</v>
      </c>
      <c r="K110" s="141"/>
    </row>
    <row r="111" spans="1:11" ht="30.75" customHeight="1" thickBot="1" x14ac:dyDescent="0.3">
      <c r="A111" s="101"/>
      <c r="B111" s="109"/>
      <c r="C111" s="119"/>
      <c r="D111" s="113"/>
      <c r="E111" s="59" t="s">
        <v>155</v>
      </c>
      <c r="F111" s="87"/>
      <c r="G111" s="90"/>
      <c r="H111" s="90"/>
      <c r="I111" s="93"/>
      <c r="J111" s="146"/>
      <c r="K111" s="141"/>
    </row>
    <row r="112" spans="1:11" x14ac:dyDescent="0.25">
      <c r="A112" s="101"/>
      <c r="B112" s="109"/>
      <c r="C112" s="103" t="s">
        <v>156</v>
      </c>
      <c r="D112" s="105" t="s">
        <v>156</v>
      </c>
      <c r="E112" s="25" t="s">
        <v>157</v>
      </c>
      <c r="F112" s="94"/>
      <c r="G112" s="97"/>
      <c r="H112" s="97"/>
      <c r="I112" s="91">
        <f>SUM(F112:H112)</f>
        <v>0</v>
      </c>
      <c r="J112" s="142">
        <f>I112</f>
        <v>0</v>
      </c>
      <c r="K112" s="141"/>
    </row>
    <row r="113" spans="1:11" x14ac:dyDescent="0.25">
      <c r="A113" s="101"/>
      <c r="B113" s="109"/>
      <c r="C113" s="104"/>
      <c r="D113" s="106"/>
      <c r="E113" s="29" t="s">
        <v>158</v>
      </c>
      <c r="F113" s="95"/>
      <c r="G113" s="98"/>
      <c r="H113" s="98"/>
      <c r="I113" s="92"/>
      <c r="J113" s="141"/>
      <c r="K113" s="141"/>
    </row>
    <row r="114" spans="1:11" x14ac:dyDescent="0.25">
      <c r="A114" s="101"/>
      <c r="B114" s="109"/>
      <c r="C114" s="104"/>
      <c r="D114" s="106"/>
      <c r="E114" s="29" t="s">
        <v>159</v>
      </c>
      <c r="F114" s="95"/>
      <c r="G114" s="98"/>
      <c r="H114" s="98"/>
      <c r="I114" s="92"/>
      <c r="J114" s="141"/>
      <c r="K114" s="141"/>
    </row>
    <row r="115" spans="1:11" x14ac:dyDescent="0.25">
      <c r="A115" s="101"/>
      <c r="B115" s="109"/>
      <c r="C115" s="104"/>
      <c r="D115" s="106"/>
      <c r="E115" s="29" t="s">
        <v>160</v>
      </c>
      <c r="F115" s="95"/>
      <c r="G115" s="98"/>
      <c r="H115" s="98"/>
      <c r="I115" s="92"/>
      <c r="J115" s="141"/>
      <c r="K115" s="141"/>
    </row>
    <row r="116" spans="1:11" x14ac:dyDescent="0.25">
      <c r="A116" s="101"/>
      <c r="B116" s="109"/>
      <c r="C116" s="104"/>
      <c r="D116" s="106"/>
      <c r="E116" s="29" t="s">
        <v>161</v>
      </c>
      <c r="F116" s="95"/>
      <c r="G116" s="98"/>
      <c r="H116" s="98"/>
      <c r="I116" s="92"/>
      <c r="J116" s="141"/>
      <c r="K116" s="141"/>
    </row>
    <row r="117" spans="1:11" x14ac:dyDescent="0.25">
      <c r="A117" s="101"/>
      <c r="B117" s="109"/>
      <c r="C117" s="104"/>
      <c r="D117" s="106"/>
      <c r="E117" s="29" t="s">
        <v>162</v>
      </c>
      <c r="F117" s="95"/>
      <c r="G117" s="98"/>
      <c r="H117" s="98"/>
      <c r="I117" s="92"/>
      <c r="J117" s="141"/>
      <c r="K117" s="141"/>
    </row>
    <row r="118" spans="1:11" ht="24" x14ac:dyDescent="0.25">
      <c r="A118" s="101"/>
      <c r="B118" s="109"/>
      <c r="C118" s="104"/>
      <c r="D118" s="106"/>
      <c r="E118" s="29" t="s">
        <v>163</v>
      </c>
      <c r="F118" s="95"/>
      <c r="G118" s="98"/>
      <c r="H118" s="98"/>
      <c r="I118" s="92"/>
      <c r="J118" s="141"/>
      <c r="K118" s="141"/>
    </row>
    <row r="119" spans="1:11" ht="15.75" thickBot="1" x14ac:dyDescent="0.3">
      <c r="A119" s="102"/>
      <c r="B119" s="110"/>
      <c r="C119" s="129"/>
      <c r="D119" s="107"/>
      <c r="E119" s="24" t="s">
        <v>164</v>
      </c>
      <c r="F119" s="96"/>
      <c r="G119" s="99"/>
      <c r="H119" s="99"/>
      <c r="I119" s="93"/>
      <c r="J119" s="143"/>
      <c r="K119" s="143"/>
    </row>
    <row r="120" spans="1:11" ht="23.25" customHeight="1" x14ac:dyDescent="0.25">
      <c r="A120" s="100" t="s">
        <v>263</v>
      </c>
      <c r="B120" s="108" t="s">
        <v>165</v>
      </c>
      <c r="C120" s="117" t="s">
        <v>166</v>
      </c>
      <c r="D120" s="133" t="s">
        <v>167</v>
      </c>
      <c r="E120" s="68" t="s">
        <v>254</v>
      </c>
      <c r="F120" s="85"/>
      <c r="G120" s="88"/>
      <c r="H120" s="88"/>
      <c r="I120" s="91">
        <f t="shared" si="1"/>
        <v>0</v>
      </c>
      <c r="J120" s="144">
        <f>I120</f>
        <v>0</v>
      </c>
      <c r="K120" s="142">
        <f>SUM(J120:J134)</f>
        <v>0</v>
      </c>
    </row>
    <row r="121" spans="1:11" ht="15.75" thickBot="1" x14ac:dyDescent="0.3">
      <c r="A121" s="101"/>
      <c r="B121" s="109"/>
      <c r="C121" s="119"/>
      <c r="D121" s="134"/>
      <c r="E121" s="59" t="s">
        <v>289</v>
      </c>
      <c r="F121" s="87"/>
      <c r="G121" s="90"/>
      <c r="H121" s="90"/>
      <c r="I121" s="93"/>
      <c r="J121" s="146"/>
      <c r="K121" s="141"/>
    </row>
    <row r="122" spans="1:11" ht="24.75" customHeight="1" thickBot="1" x14ac:dyDescent="0.3">
      <c r="A122" s="101"/>
      <c r="B122" s="109"/>
      <c r="C122" s="103" t="s">
        <v>261</v>
      </c>
      <c r="D122" s="18" t="s">
        <v>168</v>
      </c>
      <c r="E122" s="27" t="s">
        <v>169</v>
      </c>
      <c r="F122" s="76"/>
      <c r="G122" s="77"/>
      <c r="H122" s="77"/>
      <c r="I122" s="78">
        <f t="shared" si="1"/>
        <v>0</v>
      </c>
      <c r="J122" s="142">
        <f>SUM(I122:I125)</f>
        <v>0</v>
      </c>
      <c r="K122" s="141"/>
    </row>
    <row r="123" spans="1:11" ht="21.75" customHeight="1" x14ac:dyDescent="0.25">
      <c r="A123" s="101"/>
      <c r="B123" s="109"/>
      <c r="C123" s="104"/>
      <c r="D123" s="105" t="s">
        <v>170</v>
      </c>
      <c r="E123" s="25" t="s">
        <v>171</v>
      </c>
      <c r="F123" s="94"/>
      <c r="G123" s="97"/>
      <c r="H123" s="97"/>
      <c r="I123" s="91">
        <f>SUM(F123:H123)</f>
        <v>0</v>
      </c>
      <c r="J123" s="141"/>
      <c r="K123" s="141"/>
    </row>
    <row r="124" spans="1:11" x14ac:dyDescent="0.25">
      <c r="A124" s="101"/>
      <c r="B124" s="109"/>
      <c r="C124" s="104"/>
      <c r="D124" s="106"/>
      <c r="E124" s="29"/>
      <c r="F124" s="95"/>
      <c r="G124" s="98"/>
      <c r="H124" s="98"/>
      <c r="I124" s="92"/>
      <c r="J124" s="141"/>
      <c r="K124" s="141"/>
    </row>
    <row r="125" spans="1:11" ht="15.75" thickBot="1" x14ac:dyDescent="0.3">
      <c r="A125" s="101"/>
      <c r="B125" s="109"/>
      <c r="C125" s="104"/>
      <c r="D125" s="107"/>
      <c r="E125" s="23" t="s">
        <v>172</v>
      </c>
      <c r="F125" s="96"/>
      <c r="G125" s="99"/>
      <c r="H125" s="99"/>
      <c r="I125" s="93"/>
      <c r="J125" s="143"/>
      <c r="K125" s="141"/>
    </row>
    <row r="126" spans="1:11" x14ac:dyDescent="0.25">
      <c r="A126" s="101"/>
      <c r="B126" s="109"/>
      <c r="C126" s="117" t="s">
        <v>173</v>
      </c>
      <c r="D126" s="130" t="s">
        <v>173</v>
      </c>
      <c r="E126" s="57" t="s">
        <v>174</v>
      </c>
      <c r="F126" s="85"/>
      <c r="G126" s="88"/>
      <c r="H126" s="88"/>
      <c r="I126" s="91">
        <f>SUM(F126:H126)</f>
        <v>0</v>
      </c>
      <c r="J126" s="144">
        <f>I126</f>
        <v>0</v>
      </c>
      <c r="K126" s="141"/>
    </row>
    <row r="127" spans="1:11" x14ac:dyDescent="0.25">
      <c r="A127" s="101"/>
      <c r="B127" s="109"/>
      <c r="C127" s="118"/>
      <c r="D127" s="131"/>
      <c r="E127" s="69" t="s">
        <v>175</v>
      </c>
      <c r="F127" s="86"/>
      <c r="G127" s="89"/>
      <c r="H127" s="89"/>
      <c r="I127" s="92"/>
      <c r="J127" s="145"/>
      <c r="K127" s="141"/>
    </row>
    <row r="128" spans="1:11" x14ac:dyDescent="0.25">
      <c r="A128" s="101"/>
      <c r="B128" s="109"/>
      <c r="C128" s="118"/>
      <c r="D128" s="131"/>
      <c r="E128" s="69" t="s">
        <v>176</v>
      </c>
      <c r="F128" s="86"/>
      <c r="G128" s="89"/>
      <c r="H128" s="89"/>
      <c r="I128" s="92"/>
      <c r="J128" s="145"/>
      <c r="K128" s="141"/>
    </row>
    <row r="129" spans="1:13" x14ac:dyDescent="0.25">
      <c r="A129" s="101"/>
      <c r="B129" s="109"/>
      <c r="C129" s="118"/>
      <c r="D129" s="131"/>
      <c r="E129" s="69" t="s">
        <v>177</v>
      </c>
      <c r="F129" s="86"/>
      <c r="G129" s="89"/>
      <c r="H129" s="89"/>
      <c r="I129" s="92"/>
      <c r="J129" s="145"/>
      <c r="K129" s="141"/>
    </row>
    <row r="130" spans="1:13" x14ac:dyDescent="0.25">
      <c r="A130" s="101"/>
      <c r="B130" s="109"/>
      <c r="C130" s="118"/>
      <c r="D130" s="131"/>
      <c r="E130" s="69" t="s">
        <v>178</v>
      </c>
      <c r="F130" s="86"/>
      <c r="G130" s="89"/>
      <c r="H130" s="89"/>
      <c r="I130" s="92"/>
      <c r="J130" s="145"/>
      <c r="K130" s="141"/>
    </row>
    <row r="131" spans="1:13" x14ac:dyDescent="0.25">
      <c r="A131" s="101"/>
      <c r="B131" s="109"/>
      <c r="C131" s="118"/>
      <c r="D131" s="131"/>
      <c r="E131" s="69" t="s">
        <v>179</v>
      </c>
      <c r="F131" s="86"/>
      <c r="G131" s="89"/>
      <c r="H131" s="89"/>
      <c r="I131" s="92"/>
      <c r="J131" s="145"/>
      <c r="K131" s="141"/>
    </row>
    <row r="132" spans="1:13" ht="24" x14ac:dyDescent="0.25">
      <c r="A132" s="101"/>
      <c r="B132" s="109"/>
      <c r="C132" s="118"/>
      <c r="D132" s="131"/>
      <c r="E132" s="69" t="s">
        <v>180</v>
      </c>
      <c r="F132" s="86"/>
      <c r="G132" s="89"/>
      <c r="H132" s="89"/>
      <c r="I132" s="92"/>
      <c r="J132" s="145"/>
      <c r="K132" s="141"/>
      <c r="M132" s="31"/>
    </row>
    <row r="133" spans="1:13" x14ac:dyDescent="0.25">
      <c r="A133" s="101"/>
      <c r="B133" s="109"/>
      <c r="C133" s="118"/>
      <c r="D133" s="131"/>
      <c r="E133" s="69" t="s">
        <v>181</v>
      </c>
      <c r="F133" s="86"/>
      <c r="G133" s="89"/>
      <c r="H133" s="89"/>
      <c r="I133" s="92"/>
      <c r="J133" s="145"/>
      <c r="K133" s="141"/>
    </row>
    <row r="134" spans="1:13" ht="15.75" thickBot="1" x14ac:dyDescent="0.3">
      <c r="A134" s="102"/>
      <c r="B134" s="110"/>
      <c r="C134" s="119"/>
      <c r="D134" s="132"/>
      <c r="E134" s="60" t="s">
        <v>182</v>
      </c>
      <c r="F134" s="87"/>
      <c r="G134" s="90"/>
      <c r="H134" s="90"/>
      <c r="I134" s="93"/>
      <c r="J134" s="146"/>
      <c r="K134" s="143"/>
    </row>
    <row r="135" spans="1:13" ht="15" customHeight="1" x14ac:dyDescent="0.25">
      <c r="A135" s="135" t="s">
        <v>183</v>
      </c>
      <c r="B135" s="108" t="s">
        <v>184</v>
      </c>
      <c r="C135" s="103" t="s">
        <v>185</v>
      </c>
      <c r="D135" s="105" t="s">
        <v>186</v>
      </c>
      <c r="E135" s="28" t="s">
        <v>187</v>
      </c>
      <c r="F135" s="94"/>
      <c r="G135" s="97"/>
      <c r="H135" s="97"/>
      <c r="I135" s="91">
        <f>SUM(F135:H135)</f>
        <v>0</v>
      </c>
      <c r="J135" s="142">
        <f>I135</f>
        <v>0</v>
      </c>
      <c r="K135" s="142">
        <f>SUM(J135:J149)</f>
        <v>0</v>
      </c>
    </row>
    <row r="136" spans="1:13" ht="17.25" customHeight="1" x14ac:dyDescent="0.25">
      <c r="A136" s="136"/>
      <c r="B136" s="109"/>
      <c r="C136" s="104"/>
      <c r="D136" s="106"/>
      <c r="E136" s="29" t="s">
        <v>188</v>
      </c>
      <c r="F136" s="95"/>
      <c r="G136" s="98"/>
      <c r="H136" s="98"/>
      <c r="I136" s="92"/>
      <c r="J136" s="141"/>
      <c r="K136" s="141"/>
    </row>
    <row r="137" spans="1:13" ht="24.75" thickBot="1" x14ac:dyDescent="0.3">
      <c r="A137" s="136"/>
      <c r="B137" s="109"/>
      <c r="C137" s="104"/>
      <c r="D137" s="107"/>
      <c r="E137" s="24" t="s">
        <v>189</v>
      </c>
      <c r="F137" s="96"/>
      <c r="G137" s="99"/>
      <c r="H137" s="99"/>
      <c r="I137" s="93"/>
      <c r="J137" s="143"/>
      <c r="K137" s="141"/>
    </row>
    <row r="138" spans="1:13" ht="24" x14ac:dyDescent="0.25">
      <c r="A138" s="136"/>
      <c r="B138" s="109"/>
      <c r="C138" s="117" t="s">
        <v>190</v>
      </c>
      <c r="D138" s="111" t="s">
        <v>290</v>
      </c>
      <c r="E138" s="68" t="s">
        <v>191</v>
      </c>
      <c r="F138" s="85"/>
      <c r="G138" s="88"/>
      <c r="H138" s="88"/>
      <c r="I138" s="91">
        <f t="shared" ref="I138:I179" si="2">SUM(F138:H138)</f>
        <v>0</v>
      </c>
      <c r="J138" s="144">
        <f>SUM(I138:I147)</f>
        <v>0</v>
      </c>
      <c r="K138" s="141"/>
    </row>
    <row r="139" spans="1:13" ht="29.25" customHeight="1" thickBot="1" x14ac:dyDescent="0.3">
      <c r="A139" s="136"/>
      <c r="B139" s="109"/>
      <c r="C139" s="118"/>
      <c r="D139" s="113"/>
      <c r="E139" s="60" t="s">
        <v>264</v>
      </c>
      <c r="F139" s="87"/>
      <c r="G139" s="90"/>
      <c r="H139" s="90"/>
      <c r="I139" s="93"/>
      <c r="J139" s="145"/>
      <c r="K139" s="141"/>
    </row>
    <row r="140" spans="1:13" ht="15.75" customHeight="1" x14ac:dyDescent="0.25">
      <c r="A140" s="136"/>
      <c r="B140" s="109"/>
      <c r="C140" s="118"/>
      <c r="D140" s="111" t="s">
        <v>192</v>
      </c>
      <c r="E140" s="68" t="s">
        <v>193</v>
      </c>
      <c r="F140" s="85"/>
      <c r="G140" s="88"/>
      <c r="H140" s="88"/>
      <c r="I140" s="91">
        <f t="shared" si="2"/>
        <v>0</v>
      </c>
      <c r="J140" s="145"/>
      <c r="K140" s="141"/>
    </row>
    <row r="141" spans="1:13" ht="15.75" customHeight="1" x14ac:dyDescent="0.25">
      <c r="A141" s="136"/>
      <c r="B141" s="109"/>
      <c r="C141" s="118"/>
      <c r="D141" s="112"/>
      <c r="E141" s="69" t="s">
        <v>291</v>
      </c>
      <c r="F141" s="86"/>
      <c r="G141" s="89"/>
      <c r="H141" s="89"/>
      <c r="I141" s="92"/>
      <c r="J141" s="145"/>
      <c r="K141" s="141"/>
    </row>
    <row r="142" spans="1:13" ht="24" x14ac:dyDescent="0.25">
      <c r="A142" s="136"/>
      <c r="B142" s="109"/>
      <c r="C142" s="118"/>
      <c r="D142" s="112"/>
      <c r="E142" s="69" t="s">
        <v>292</v>
      </c>
      <c r="F142" s="86"/>
      <c r="G142" s="89"/>
      <c r="H142" s="89"/>
      <c r="I142" s="92"/>
      <c r="J142" s="145"/>
      <c r="K142" s="141"/>
    </row>
    <row r="143" spans="1:13" ht="15.75" customHeight="1" x14ac:dyDescent="0.25">
      <c r="A143" s="136"/>
      <c r="B143" s="109"/>
      <c r="C143" s="118"/>
      <c r="D143" s="112"/>
      <c r="E143" s="69" t="s">
        <v>194</v>
      </c>
      <c r="F143" s="86"/>
      <c r="G143" s="89"/>
      <c r="H143" s="89"/>
      <c r="I143" s="92"/>
      <c r="J143" s="145"/>
      <c r="K143" s="141"/>
    </row>
    <row r="144" spans="1:13" ht="15.75" customHeight="1" x14ac:dyDescent="0.25">
      <c r="A144" s="136"/>
      <c r="B144" s="109"/>
      <c r="C144" s="118"/>
      <c r="D144" s="112"/>
      <c r="E144" s="71" t="s">
        <v>293</v>
      </c>
      <c r="F144" s="86"/>
      <c r="G144" s="89"/>
      <c r="H144" s="89"/>
      <c r="I144" s="92"/>
      <c r="J144" s="145"/>
      <c r="K144" s="141"/>
    </row>
    <row r="145" spans="1:11" ht="15.75" customHeight="1" x14ac:dyDescent="0.25">
      <c r="A145" s="136"/>
      <c r="B145" s="109"/>
      <c r="C145" s="118"/>
      <c r="D145" s="112"/>
      <c r="E145" s="69" t="s">
        <v>195</v>
      </c>
      <c r="F145" s="86"/>
      <c r="G145" s="89"/>
      <c r="H145" s="89"/>
      <c r="I145" s="92"/>
      <c r="J145" s="145"/>
      <c r="K145" s="141"/>
    </row>
    <row r="146" spans="1:11" ht="15.75" customHeight="1" x14ac:dyDescent="0.25">
      <c r="A146" s="136"/>
      <c r="B146" s="109"/>
      <c r="C146" s="118"/>
      <c r="D146" s="112"/>
      <c r="E146" s="69" t="s">
        <v>196</v>
      </c>
      <c r="F146" s="86"/>
      <c r="G146" s="89"/>
      <c r="H146" s="89"/>
      <c r="I146" s="92"/>
      <c r="J146" s="145"/>
      <c r="K146" s="141"/>
    </row>
    <row r="147" spans="1:11" ht="27.75" customHeight="1" thickBot="1" x14ac:dyDescent="0.3">
      <c r="A147" s="136"/>
      <c r="B147" s="109"/>
      <c r="C147" s="119"/>
      <c r="D147" s="113"/>
      <c r="E147" s="60" t="s">
        <v>197</v>
      </c>
      <c r="F147" s="87"/>
      <c r="G147" s="90"/>
      <c r="H147" s="90"/>
      <c r="I147" s="93"/>
      <c r="J147" s="146"/>
      <c r="K147" s="141"/>
    </row>
    <row r="148" spans="1:11" ht="19.5" customHeight="1" x14ac:dyDescent="0.25">
      <c r="A148" s="136"/>
      <c r="B148" s="109"/>
      <c r="C148" s="103" t="s">
        <v>198</v>
      </c>
      <c r="D148" s="105" t="s">
        <v>199</v>
      </c>
      <c r="E148" s="28" t="s">
        <v>200</v>
      </c>
      <c r="F148" s="94"/>
      <c r="G148" s="97"/>
      <c r="H148" s="97"/>
      <c r="I148" s="91">
        <f t="shared" si="2"/>
        <v>0</v>
      </c>
      <c r="J148" s="142">
        <f>I148</f>
        <v>0</v>
      </c>
      <c r="K148" s="141"/>
    </row>
    <row r="149" spans="1:11" ht="18" customHeight="1" thickBot="1" x14ac:dyDescent="0.3">
      <c r="A149" s="137"/>
      <c r="B149" s="110"/>
      <c r="C149" s="104"/>
      <c r="D149" s="107"/>
      <c r="E149" s="24" t="s">
        <v>201</v>
      </c>
      <c r="F149" s="96"/>
      <c r="G149" s="99"/>
      <c r="H149" s="99"/>
      <c r="I149" s="93"/>
      <c r="J149" s="143"/>
      <c r="K149" s="143"/>
    </row>
    <row r="150" spans="1:11" ht="22.5" customHeight="1" x14ac:dyDescent="0.25">
      <c r="A150" s="135" t="s">
        <v>202</v>
      </c>
      <c r="B150" s="108" t="s">
        <v>203</v>
      </c>
      <c r="C150" s="117" t="s">
        <v>204</v>
      </c>
      <c r="D150" s="111" t="s">
        <v>205</v>
      </c>
      <c r="E150" s="68" t="s">
        <v>206</v>
      </c>
      <c r="F150" s="85"/>
      <c r="G150" s="88"/>
      <c r="H150" s="88"/>
      <c r="I150" s="91">
        <f t="shared" si="2"/>
        <v>0</v>
      </c>
      <c r="J150" s="144">
        <f>SUM(I150:I165)</f>
        <v>0</v>
      </c>
      <c r="K150" s="142">
        <f>SUM(J150:J174)</f>
        <v>0</v>
      </c>
    </row>
    <row r="151" spans="1:11" ht="18" customHeight="1" x14ac:dyDescent="0.25">
      <c r="A151" s="136"/>
      <c r="B151" s="109"/>
      <c r="C151" s="118"/>
      <c r="D151" s="112"/>
      <c r="E151" s="69" t="s">
        <v>259</v>
      </c>
      <c r="F151" s="86"/>
      <c r="G151" s="89"/>
      <c r="H151" s="89"/>
      <c r="I151" s="92"/>
      <c r="J151" s="145"/>
      <c r="K151" s="141"/>
    </row>
    <row r="152" spans="1:11" ht="17.25" customHeight="1" x14ac:dyDescent="0.25">
      <c r="A152" s="136"/>
      <c r="B152" s="109"/>
      <c r="C152" s="118"/>
      <c r="D152" s="112"/>
      <c r="E152" s="69" t="s">
        <v>207</v>
      </c>
      <c r="F152" s="86"/>
      <c r="G152" s="89"/>
      <c r="H152" s="89"/>
      <c r="I152" s="92"/>
      <c r="J152" s="145"/>
      <c r="K152" s="141"/>
    </row>
    <row r="153" spans="1:11" ht="18" customHeight="1" x14ac:dyDescent="0.25">
      <c r="A153" s="136"/>
      <c r="B153" s="109"/>
      <c r="C153" s="118"/>
      <c r="D153" s="112"/>
      <c r="E153" s="69" t="s">
        <v>208</v>
      </c>
      <c r="F153" s="86"/>
      <c r="G153" s="89"/>
      <c r="H153" s="89"/>
      <c r="I153" s="92"/>
      <c r="J153" s="145"/>
      <c r="K153" s="141"/>
    </row>
    <row r="154" spans="1:11" ht="24" customHeight="1" x14ac:dyDescent="0.25">
      <c r="A154" s="136"/>
      <c r="B154" s="109"/>
      <c r="C154" s="118"/>
      <c r="D154" s="112"/>
      <c r="E154" s="69" t="s">
        <v>209</v>
      </c>
      <c r="F154" s="86"/>
      <c r="G154" s="89"/>
      <c r="H154" s="89"/>
      <c r="I154" s="92"/>
      <c r="J154" s="145"/>
      <c r="K154" s="141"/>
    </row>
    <row r="155" spans="1:11" ht="18.75" customHeight="1" thickBot="1" x14ac:dyDescent="0.3">
      <c r="A155" s="136"/>
      <c r="B155" s="109"/>
      <c r="C155" s="118"/>
      <c r="D155" s="113"/>
      <c r="E155" s="60" t="s">
        <v>210</v>
      </c>
      <c r="F155" s="87"/>
      <c r="G155" s="90"/>
      <c r="H155" s="90"/>
      <c r="I155" s="93"/>
      <c r="J155" s="145"/>
      <c r="K155" s="141"/>
    </row>
    <row r="156" spans="1:11" x14ac:dyDescent="0.25">
      <c r="A156" s="136"/>
      <c r="B156" s="109"/>
      <c r="C156" s="118"/>
      <c r="D156" s="111" t="s">
        <v>211</v>
      </c>
      <c r="E156" s="68" t="s">
        <v>212</v>
      </c>
      <c r="F156" s="85"/>
      <c r="G156" s="88"/>
      <c r="H156" s="88"/>
      <c r="I156" s="91">
        <f t="shared" si="2"/>
        <v>0</v>
      </c>
      <c r="J156" s="145"/>
      <c r="K156" s="141"/>
    </row>
    <row r="157" spans="1:11" ht="28.5" customHeight="1" x14ac:dyDescent="0.25">
      <c r="A157" s="136"/>
      <c r="B157" s="109"/>
      <c r="C157" s="118"/>
      <c r="D157" s="112"/>
      <c r="E157" s="69" t="s">
        <v>213</v>
      </c>
      <c r="F157" s="86"/>
      <c r="G157" s="89"/>
      <c r="H157" s="89"/>
      <c r="I157" s="92"/>
      <c r="J157" s="145"/>
      <c r="K157" s="141"/>
    </row>
    <row r="158" spans="1:11" ht="15.75" thickBot="1" x14ac:dyDescent="0.3">
      <c r="A158" s="136"/>
      <c r="B158" s="109"/>
      <c r="C158" s="118"/>
      <c r="D158" s="113"/>
      <c r="E158" s="59" t="s">
        <v>214</v>
      </c>
      <c r="F158" s="87"/>
      <c r="G158" s="90"/>
      <c r="H158" s="90"/>
      <c r="I158" s="93"/>
      <c r="J158" s="145"/>
      <c r="K158" s="141"/>
    </row>
    <row r="159" spans="1:11" x14ac:dyDescent="0.25">
      <c r="A159" s="136"/>
      <c r="B159" s="109"/>
      <c r="C159" s="118"/>
      <c r="D159" s="111" t="s">
        <v>215</v>
      </c>
      <c r="E159" s="57" t="s">
        <v>216</v>
      </c>
      <c r="F159" s="85"/>
      <c r="G159" s="88"/>
      <c r="H159" s="88"/>
      <c r="I159" s="91">
        <f>SUM(F159:H159)</f>
        <v>0</v>
      </c>
      <c r="J159" s="145"/>
      <c r="K159" s="141"/>
    </row>
    <row r="160" spans="1:11" ht="15.75" thickBot="1" x14ac:dyDescent="0.3">
      <c r="A160" s="136"/>
      <c r="B160" s="109"/>
      <c r="C160" s="118"/>
      <c r="D160" s="113"/>
      <c r="E160" s="60" t="s">
        <v>217</v>
      </c>
      <c r="F160" s="87"/>
      <c r="G160" s="90"/>
      <c r="H160" s="90"/>
      <c r="I160" s="93"/>
      <c r="J160" s="145"/>
      <c r="K160" s="141"/>
    </row>
    <row r="161" spans="1:11" x14ac:dyDescent="0.25">
      <c r="A161" s="136"/>
      <c r="B161" s="109"/>
      <c r="C161" s="118"/>
      <c r="D161" s="111" t="s">
        <v>218</v>
      </c>
      <c r="E161" s="68" t="s">
        <v>219</v>
      </c>
      <c r="F161" s="85"/>
      <c r="G161" s="88"/>
      <c r="H161" s="88"/>
      <c r="I161" s="91">
        <f>SUM(F161:H161)</f>
        <v>0</v>
      </c>
      <c r="J161" s="145"/>
      <c r="K161" s="141"/>
    </row>
    <row r="162" spans="1:11" ht="24" x14ac:dyDescent="0.25">
      <c r="A162" s="136"/>
      <c r="B162" s="109"/>
      <c r="C162" s="118"/>
      <c r="D162" s="112"/>
      <c r="E162" s="69" t="s">
        <v>220</v>
      </c>
      <c r="F162" s="86"/>
      <c r="G162" s="89"/>
      <c r="H162" s="89"/>
      <c r="I162" s="92"/>
      <c r="J162" s="145"/>
      <c r="K162" s="141"/>
    </row>
    <row r="163" spans="1:11" x14ac:dyDescent="0.25">
      <c r="A163" s="136"/>
      <c r="B163" s="109"/>
      <c r="C163" s="118"/>
      <c r="D163" s="112"/>
      <c r="E163" s="69" t="s">
        <v>221</v>
      </c>
      <c r="F163" s="86"/>
      <c r="G163" s="89"/>
      <c r="H163" s="89"/>
      <c r="I163" s="92"/>
      <c r="J163" s="145"/>
      <c r="K163" s="141"/>
    </row>
    <row r="164" spans="1:11" x14ac:dyDescent="0.25">
      <c r="A164" s="136"/>
      <c r="B164" s="109"/>
      <c r="C164" s="118"/>
      <c r="D164" s="112"/>
      <c r="E164" s="69" t="s">
        <v>222</v>
      </c>
      <c r="F164" s="86"/>
      <c r="G164" s="89"/>
      <c r="H164" s="89"/>
      <c r="I164" s="92"/>
      <c r="J164" s="145"/>
      <c r="K164" s="141"/>
    </row>
    <row r="165" spans="1:11" ht="24.75" thickBot="1" x14ac:dyDescent="0.3">
      <c r="A165" s="136"/>
      <c r="B165" s="109"/>
      <c r="C165" s="119"/>
      <c r="D165" s="113"/>
      <c r="E165" s="60" t="s">
        <v>223</v>
      </c>
      <c r="F165" s="87"/>
      <c r="G165" s="90"/>
      <c r="H165" s="90"/>
      <c r="I165" s="93"/>
      <c r="J165" s="146"/>
      <c r="K165" s="141"/>
    </row>
    <row r="166" spans="1:11" ht="24.75" thickBot="1" x14ac:dyDescent="0.3">
      <c r="A166" s="136"/>
      <c r="B166" s="109"/>
      <c r="C166" s="70" t="s">
        <v>224</v>
      </c>
      <c r="D166" s="32" t="s">
        <v>225</v>
      </c>
      <c r="E166" s="28" t="s">
        <v>226</v>
      </c>
      <c r="F166" s="76"/>
      <c r="G166" s="77"/>
      <c r="H166" s="77"/>
      <c r="I166" s="79">
        <f t="shared" si="2"/>
        <v>0</v>
      </c>
      <c r="J166" s="80">
        <f>I166</f>
        <v>0</v>
      </c>
      <c r="K166" s="141"/>
    </row>
    <row r="167" spans="1:11" ht="18" customHeight="1" x14ac:dyDescent="0.25">
      <c r="A167" s="136"/>
      <c r="B167" s="109"/>
      <c r="C167" s="118" t="s">
        <v>227</v>
      </c>
      <c r="D167" s="112" t="s">
        <v>294</v>
      </c>
      <c r="E167" s="69" t="s">
        <v>228</v>
      </c>
      <c r="F167" s="85"/>
      <c r="G167" s="88"/>
      <c r="H167" s="88"/>
      <c r="I167" s="91">
        <f t="shared" si="2"/>
        <v>0</v>
      </c>
      <c r="J167" s="144">
        <f>I167</f>
        <v>0</v>
      </c>
      <c r="K167" s="141"/>
    </row>
    <row r="168" spans="1:11" ht="18" customHeight="1" x14ac:dyDescent="0.25">
      <c r="A168" s="136"/>
      <c r="B168" s="109"/>
      <c r="C168" s="118"/>
      <c r="D168" s="112"/>
      <c r="E168" s="69" t="s">
        <v>229</v>
      </c>
      <c r="F168" s="86"/>
      <c r="G168" s="89"/>
      <c r="H168" s="89"/>
      <c r="I168" s="92"/>
      <c r="J168" s="145"/>
      <c r="K168" s="141"/>
    </row>
    <row r="169" spans="1:11" ht="16.5" customHeight="1" x14ac:dyDescent="0.25">
      <c r="A169" s="136"/>
      <c r="B169" s="109"/>
      <c r="C169" s="118"/>
      <c r="D169" s="112"/>
      <c r="E169" s="69" t="s">
        <v>230</v>
      </c>
      <c r="F169" s="86"/>
      <c r="G169" s="89"/>
      <c r="H169" s="89"/>
      <c r="I169" s="92"/>
      <c r="J169" s="145"/>
      <c r="K169" s="141"/>
    </row>
    <row r="170" spans="1:11" ht="20.25" customHeight="1" thickBot="1" x14ac:dyDescent="0.3">
      <c r="A170" s="136"/>
      <c r="B170" s="109"/>
      <c r="C170" s="119"/>
      <c r="D170" s="113"/>
      <c r="E170" s="60" t="s">
        <v>231</v>
      </c>
      <c r="F170" s="87"/>
      <c r="G170" s="90"/>
      <c r="H170" s="90"/>
      <c r="I170" s="93"/>
      <c r="J170" s="146"/>
      <c r="K170" s="141"/>
    </row>
    <row r="171" spans="1:11" x14ac:dyDescent="0.25">
      <c r="A171" s="136"/>
      <c r="B171" s="109"/>
      <c r="C171" s="103" t="s">
        <v>232</v>
      </c>
      <c r="D171" s="105" t="s">
        <v>233</v>
      </c>
      <c r="E171" s="28" t="s">
        <v>234</v>
      </c>
      <c r="F171" s="94"/>
      <c r="G171" s="97"/>
      <c r="H171" s="97"/>
      <c r="I171" s="91">
        <f>SUM(F171:H171)</f>
        <v>0</v>
      </c>
      <c r="J171" s="142">
        <f>I171</f>
        <v>0</v>
      </c>
      <c r="K171" s="141"/>
    </row>
    <row r="172" spans="1:11" ht="24" x14ac:dyDescent="0.25">
      <c r="A172" s="136"/>
      <c r="B172" s="109"/>
      <c r="C172" s="104"/>
      <c r="D172" s="106"/>
      <c r="E172" s="29" t="s">
        <v>235</v>
      </c>
      <c r="F172" s="95"/>
      <c r="G172" s="98"/>
      <c r="H172" s="98"/>
      <c r="I172" s="92"/>
      <c r="J172" s="141"/>
      <c r="K172" s="141"/>
    </row>
    <row r="173" spans="1:11" ht="24" x14ac:dyDescent="0.25">
      <c r="A173" s="136"/>
      <c r="B173" s="109"/>
      <c r="C173" s="104"/>
      <c r="D173" s="106"/>
      <c r="E173" s="29" t="s">
        <v>236</v>
      </c>
      <c r="F173" s="95"/>
      <c r="G173" s="98"/>
      <c r="H173" s="98"/>
      <c r="I173" s="92"/>
      <c r="J173" s="141"/>
      <c r="K173" s="141"/>
    </row>
    <row r="174" spans="1:11" ht="24.75" thickBot="1" x14ac:dyDescent="0.3">
      <c r="A174" s="137"/>
      <c r="B174" s="110"/>
      <c r="C174" s="129"/>
      <c r="D174" s="107"/>
      <c r="E174" s="24" t="s">
        <v>237</v>
      </c>
      <c r="F174" s="96"/>
      <c r="G174" s="99"/>
      <c r="H174" s="99"/>
      <c r="I174" s="93"/>
      <c r="J174" s="143"/>
      <c r="K174" s="143"/>
    </row>
    <row r="175" spans="1:11" ht="15" customHeight="1" x14ac:dyDescent="0.25">
      <c r="A175" s="135" t="s">
        <v>238</v>
      </c>
      <c r="B175" s="138" t="s">
        <v>255</v>
      </c>
      <c r="C175" s="117" t="s">
        <v>239</v>
      </c>
      <c r="D175" s="111" t="s">
        <v>297</v>
      </c>
      <c r="E175" s="68" t="s">
        <v>295</v>
      </c>
      <c r="F175" s="85"/>
      <c r="G175" s="88"/>
      <c r="H175" s="88"/>
      <c r="I175" s="91">
        <f>SUM(F175:H175)</f>
        <v>0</v>
      </c>
      <c r="J175" s="144">
        <f>SUM(I175:I182)</f>
        <v>0</v>
      </c>
      <c r="K175" s="141">
        <f>J175</f>
        <v>0</v>
      </c>
    </row>
    <row r="176" spans="1:11" x14ac:dyDescent="0.25">
      <c r="A176" s="136"/>
      <c r="B176" s="139"/>
      <c r="C176" s="118"/>
      <c r="D176" s="112"/>
      <c r="E176" s="69" t="s">
        <v>240</v>
      </c>
      <c r="F176" s="86"/>
      <c r="G176" s="89"/>
      <c r="H176" s="89"/>
      <c r="I176" s="92"/>
      <c r="J176" s="145"/>
      <c r="K176" s="141"/>
    </row>
    <row r="177" spans="1:11" x14ac:dyDescent="0.25">
      <c r="A177" s="136"/>
      <c r="B177" s="139"/>
      <c r="C177" s="118"/>
      <c r="D177" s="112"/>
      <c r="E177" s="69" t="s">
        <v>296</v>
      </c>
      <c r="F177" s="86"/>
      <c r="G177" s="89"/>
      <c r="H177" s="89"/>
      <c r="I177" s="92"/>
      <c r="J177" s="145"/>
      <c r="K177" s="141"/>
    </row>
    <row r="178" spans="1:11" ht="15.75" thickBot="1" x14ac:dyDescent="0.3">
      <c r="A178" s="136"/>
      <c r="B178" s="139"/>
      <c r="C178" s="118"/>
      <c r="D178" s="112"/>
      <c r="E178" s="59" t="s">
        <v>241</v>
      </c>
      <c r="F178" s="87"/>
      <c r="G178" s="90"/>
      <c r="H178" s="90"/>
      <c r="I178" s="93"/>
      <c r="J178" s="145"/>
      <c r="K178" s="141"/>
    </row>
    <row r="179" spans="1:11" x14ac:dyDescent="0.25">
      <c r="A179" s="136"/>
      <c r="B179" s="139"/>
      <c r="C179" s="118"/>
      <c r="D179" s="111" t="s">
        <v>242</v>
      </c>
      <c r="E179" s="57" t="s">
        <v>243</v>
      </c>
      <c r="F179" s="85"/>
      <c r="G179" s="88"/>
      <c r="H179" s="88"/>
      <c r="I179" s="91">
        <f t="shared" si="2"/>
        <v>0</v>
      </c>
      <c r="J179" s="145"/>
      <c r="K179" s="141"/>
    </row>
    <row r="180" spans="1:11" x14ac:dyDescent="0.25">
      <c r="A180" s="136"/>
      <c r="B180" s="139"/>
      <c r="C180" s="118"/>
      <c r="D180" s="112"/>
      <c r="E180" s="69" t="s">
        <v>244</v>
      </c>
      <c r="F180" s="86"/>
      <c r="G180" s="89"/>
      <c r="H180" s="89"/>
      <c r="I180" s="92"/>
      <c r="J180" s="145"/>
      <c r="K180" s="141"/>
    </row>
    <row r="181" spans="1:11" x14ac:dyDescent="0.25">
      <c r="A181" s="136"/>
      <c r="B181" s="139"/>
      <c r="C181" s="118"/>
      <c r="D181" s="112"/>
      <c r="E181" s="69" t="s">
        <v>245</v>
      </c>
      <c r="F181" s="86"/>
      <c r="G181" s="89"/>
      <c r="H181" s="89"/>
      <c r="I181" s="92"/>
      <c r="J181" s="145"/>
      <c r="K181" s="141"/>
    </row>
    <row r="182" spans="1:11" ht="15.75" thickBot="1" x14ac:dyDescent="0.3">
      <c r="A182" s="136"/>
      <c r="B182" s="139"/>
      <c r="C182" s="118"/>
      <c r="D182" s="112"/>
      <c r="E182" s="72" t="s">
        <v>246</v>
      </c>
      <c r="F182" s="87"/>
      <c r="G182" s="90"/>
      <c r="H182" s="90"/>
      <c r="I182" s="93"/>
      <c r="J182" s="145"/>
      <c r="K182" s="141"/>
    </row>
    <row r="183" spans="1:11" ht="26.25" thickBot="1" x14ac:dyDescent="0.3">
      <c r="A183" s="73"/>
      <c r="B183" s="74" t="s">
        <v>298</v>
      </c>
      <c r="C183" s="70" t="s">
        <v>299</v>
      </c>
      <c r="D183" s="75"/>
      <c r="E183" s="27" t="s">
        <v>300</v>
      </c>
      <c r="F183" s="76"/>
      <c r="G183" s="77"/>
      <c r="H183" s="77"/>
      <c r="I183" s="81">
        <f>SUM(F183:H183)</f>
        <v>0</v>
      </c>
      <c r="J183" s="82">
        <f>I183</f>
        <v>0</v>
      </c>
      <c r="K183" s="83">
        <f>J183</f>
        <v>0</v>
      </c>
    </row>
    <row r="184" spans="1:11" x14ac:dyDescent="0.25">
      <c r="F184" s="84"/>
      <c r="G184" s="84"/>
      <c r="H184" s="84"/>
      <c r="I184" s="84"/>
      <c r="J184" s="84"/>
      <c r="K184" s="84"/>
    </row>
    <row r="185" spans="1:11" x14ac:dyDescent="0.25">
      <c r="E185" t="s">
        <v>301</v>
      </c>
      <c r="F185" s="84">
        <f>SUM(F4:F183)</f>
        <v>0</v>
      </c>
      <c r="G185" s="84">
        <f t="shared" ref="G185:K185" si="3">SUM(G4:G183)</f>
        <v>0</v>
      </c>
      <c r="H185" s="84">
        <f t="shared" si="3"/>
        <v>0</v>
      </c>
      <c r="I185" s="84">
        <f t="shared" si="3"/>
        <v>0</v>
      </c>
      <c r="J185" s="84">
        <f t="shared" si="3"/>
        <v>0</v>
      </c>
      <c r="K185" s="84">
        <f t="shared" si="3"/>
        <v>0</v>
      </c>
    </row>
  </sheetData>
  <mergeCells count="261">
    <mergeCell ref="J175:J182"/>
    <mergeCell ref="J138:J147"/>
    <mergeCell ref="J122:J125"/>
    <mergeCell ref="J110:J111"/>
    <mergeCell ref="J80:J102"/>
    <mergeCell ref="J4:J26"/>
    <mergeCell ref="J35:J43"/>
    <mergeCell ref="J44:J54"/>
    <mergeCell ref="J60:J65"/>
    <mergeCell ref="J66:J72"/>
    <mergeCell ref="J73:J79"/>
    <mergeCell ref="K175:K182"/>
    <mergeCell ref="J171:J174"/>
    <mergeCell ref="J167:J170"/>
    <mergeCell ref="K150:K174"/>
    <mergeCell ref="J135:J137"/>
    <mergeCell ref="J148:J149"/>
    <mergeCell ref="K135:K149"/>
    <mergeCell ref="J126:J134"/>
    <mergeCell ref="J27:J30"/>
    <mergeCell ref="J31:J34"/>
    <mergeCell ref="K4:K34"/>
    <mergeCell ref="K35:K43"/>
    <mergeCell ref="K80:K102"/>
    <mergeCell ref="K66:K79"/>
    <mergeCell ref="J120:J121"/>
    <mergeCell ref="K120:K134"/>
    <mergeCell ref="J112:J119"/>
    <mergeCell ref="J107:J109"/>
    <mergeCell ref="J103:J106"/>
    <mergeCell ref="K103:K119"/>
    <mergeCell ref="J55:J56"/>
    <mergeCell ref="J57:J59"/>
    <mergeCell ref="K44:K65"/>
    <mergeCell ref="J150:J165"/>
    <mergeCell ref="A150:A174"/>
    <mergeCell ref="D175:D178"/>
    <mergeCell ref="A175:A182"/>
    <mergeCell ref="B175:B182"/>
    <mergeCell ref="C175:C182"/>
    <mergeCell ref="D179:D182"/>
    <mergeCell ref="A4:A34"/>
    <mergeCell ref="A35:A43"/>
    <mergeCell ref="D161:D165"/>
    <mergeCell ref="C167:C170"/>
    <mergeCell ref="D167:D170"/>
    <mergeCell ref="B150:B174"/>
    <mergeCell ref="D123:D125"/>
    <mergeCell ref="D110:D111"/>
    <mergeCell ref="A135:A149"/>
    <mergeCell ref="B135:B149"/>
    <mergeCell ref="C138:C147"/>
    <mergeCell ref="D138:D139"/>
    <mergeCell ref="B66:B79"/>
    <mergeCell ref="C66:C72"/>
    <mergeCell ref="C110:C111"/>
    <mergeCell ref="B80:B102"/>
    <mergeCell ref="C80:C102"/>
    <mergeCell ref="D80:D92"/>
    <mergeCell ref="C171:C174"/>
    <mergeCell ref="D171:D174"/>
    <mergeCell ref="D140:D147"/>
    <mergeCell ref="D148:D149"/>
    <mergeCell ref="C150:C165"/>
    <mergeCell ref="D150:D155"/>
    <mergeCell ref="D156:D158"/>
    <mergeCell ref="C148:C149"/>
    <mergeCell ref="D159:D160"/>
    <mergeCell ref="C122:C125"/>
    <mergeCell ref="C120:C121"/>
    <mergeCell ref="D120:D121"/>
    <mergeCell ref="C112:C119"/>
    <mergeCell ref="D112:D119"/>
    <mergeCell ref="D94:D100"/>
    <mergeCell ref="D101:D102"/>
    <mergeCell ref="C103:C106"/>
    <mergeCell ref="D103:D106"/>
    <mergeCell ref="A2:E2"/>
    <mergeCell ref="C60:C65"/>
    <mergeCell ref="D70:D72"/>
    <mergeCell ref="D66:D69"/>
    <mergeCell ref="D55:D56"/>
    <mergeCell ref="D57:D59"/>
    <mergeCell ref="C55:C56"/>
    <mergeCell ref="D27:D30"/>
    <mergeCell ref="C31:C34"/>
    <mergeCell ref="D31:D34"/>
    <mergeCell ref="B35:B43"/>
    <mergeCell ref="C35:C43"/>
    <mergeCell ref="D35:D36"/>
    <mergeCell ref="B4:B34"/>
    <mergeCell ref="C4:C26"/>
    <mergeCell ref="D4:D8"/>
    <mergeCell ref="D9:D12"/>
    <mergeCell ref="D13:D15"/>
    <mergeCell ref="D16:D18"/>
    <mergeCell ref="D19:D22"/>
    <mergeCell ref="D23:D26"/>
    <mergeCell ref="C27:C30"/>
    <mergeCell ref="D37:D39"/>
    <mergeCell ref="D40:D42"/>
    <mergeCell ref="A103:A119"/>
    <mergeCell ref="A120:A134"/>
    <mergeCell ref="C135:C137"/>
    <mergeCell ref="D135:D137"/>
    <mergeCell ref="B120:B134"/>
    <mergeCell ref="B103:B119"/>
    <mergeCell ref="A44:A65"/>
    <mergeCell ref="A66:A79"/>
    <mergeCell ref="D73:D76"/>
    <mergeCell ref="A80:A102"/>
    <mergeCell ref="B44:B65"/>
    <mergeCell ref="C44:C54"/>
    <mergeCell ref="D44:D48"/>
    <mergeCell ref="D49:D51"/>
    <mergeCell ref="D52:D53"/>
    <mergeCell ref="C57:C59"/>
    <mergeCell ref="D60:D61"/>
    <mergeCell ref="D62:D65"/>
    <mergeCell ref="C73:C79"/>
    <mergeCell ref="D77:D79"/>
    <mergeCell ref="C107:C109"/>
    <mergeCell ref="D107:D109"/>
    <mergeCell ref="C126:C134"/>
    <mergeCell ref="D126:D134"/>
    <mergeCell ref="F35:F43"/>
    <mergeCell ref="G35:G43"/>
    <mergeCell ref="H35:H43"/>
    <mergeCell ref="I35:I43"/>
    <mergeCell ref="F44:F54"/>
    <mergeCell ref="G44:G54"/>
    <mergeCell ref="H44:H54"/>
    <mergeCell ref="I44:I54"/>
    <mergeCell ref="F55:F56"/>
    <mergeCell ref="G55:G56"/>
    <mergeCell ref="H55:H56"/>
    <mergeCell ref="F4:F26"/>
    <mergeCell ref="G4:G26"/>
    <mergeCell ref="H4:H26"/>
    <mergeCell ref="I4:I26"/>
    <mergeCell ref="F27:F30"/>
    <mergeCell ref="G27:G30"/>
    <mergeCell ref="H27:H30"/>
    <mergeCell ref="I27:I30"/>
    <mergeCell ref="F31:F34"/>
    <mergeCell ref="G31:G34"/>
    <mergeCell ref="H31:H34"/>
    <mergeCell ref="I31:I34"/>
    <mergeCell ref="F80:F93"/>
    <mergeCell ref="F94:F100"/>
    <mergeCell ref="F101:F102"/>
    <mergeCell ref="G101:G102"/>
    <mergeCell ref="G73:G76"/>
    <mergeCell ref="I55:I56"/>
    <mergeCell ref="F57:F59"/>
    <mergeCell ref="G57:G59"/>
    <mergeCell ref="H57:H59"/>
    <mergeCell ref="I57:I59"/>
    <mergeCell ref="F60:F65"/>
    <mergeCell ref="G60:G65"/>
    <mergeCell ref="H60:H65"/>
    <mergeCell ref="I60:I65"/>
    <mergeCell ref="H73:H76"/>
    <mergeCell ref="I73:I76"/>
    <mergeCell ref="G66:G69"/>
    <mergeCell ref="G70:G72"/>
    <mergeCell ref="H66:H69"/>
    <mergeCell ref="H70:H72"/>
    <mergeCell ref="I66:I69"/>
    <mergeCell ref="I70:I72"/>
    <mergeCell ref="F103:F106"/>
    <mergeCell ref="H101:H102"/>
    <mergeCell ref="I101:I102"/>
    <mergeCell ref="G94:G100"/>
    <mergeCell ref="H94:H100"/>
    <mergeCell ref="I94:I100"/>
    <mergeCell ref="G80:G93"/>
    <mergeCell ref="H80:H93"/>
    <mergeCell ref="I80:I93"/>
    <mergeCell ref="G77:G79"/>
    <mergeCell ref="H77:H79"/>
    <mergeCell ref="I77:I79"/>
    <mergeCell ref="F66:F69"/>
    <mergeCell ref="F70:F72"/>
    <mergeCell ref="F73:F76"/>
    <mergeCell ref="F77:F79"/>
    <mergeCell ref="F107:F109"/>
    <mergeCell ref="F110:F111"/>
    <mergeCell ref="F112:F119"/>
    <mergeCell ref="G103:G106"/>
    <mergeCell ref="H103:H106"/>
    <mergeCell ref="I103:I106"/>
    <mergeCell ref="G107:G109"/>
    <mergeCell ref="H107:H109"/>
    <mergeCell ref="I107:I109"/>
    <mergeCell ref="G110:G111"/>
    <mergeCell ref="H110:H111"/>
    <mergeCell ref="I110:I111"/>
    <mergeCell ref="G112:G119"/>
    <mergeCell ref="H112:H119"/>
    <mergeCell ref="I112:I119"/>
    <mergeCell ref="F120:F121"/>
    <mergeCell ref="G120:G121"/>
    <mergeCell ref="H120:H121"/>
    <mergeCell ref="I120:I121"/>
    <mergeCell ref="F123:F125"/>
    <mergeCell ref="G123:G125"/>
    <mergeCell ref="H123:H125"/>
    <mergeCell ref="I123:I125"/>
    <mergeCell ref="F126:F134"/>
    <mergeCell ref="G126:G134"/>
    <mergeCell ref="H126:H134"/>
    <mergeCell ref="I126:I134"/>
    <mergeCell ref="F135:F137"/>
    <mergeCell ref="G135:G137"/>
    <mergeCell ref="H135:H137"/>
    <mergeCell ref="I135:I137"/>
    <mergeCell ref="F138:F139"/>
    <mergeCell ref="F140:F147"/>
    <mergeCell ref="F148:F149"/>
    <mergeCell ref="G148:G149"/>
    <mergeCell ref="H148:H149"/>
    <mergeCell ref="I148:I149"/>
    <mergeCell ref="G138:G139"/>
    <mergeCell ref="H138:H139"/>
    <mergeCell ref="I138:I139"/>
    <mergeCell ref="G140:G147"/>
    <mergeCell ref="H140:H147"/>
    <mergeCell ref="I140:I147"/>
    <mergeCell ref="F150:F155"/>
    <mergeCell ref="F156:F158"/>
    <mergeCell ref="F159:F160"/>
    <mergeCell ref="F161:F165"/>
    <mergeCell ref="G150:G155"/>
    <mergeCell ref="H150:H155"/>
    <mergeCell ref="I150:I155"/>
    <mergeCell ref="G156:G158"/>
    <mergeCell ref="H156:H158"/>
    <mergeCell ref="I156:I158"/>
    <mergeCell ref="G159:G160"/>
    <mergeCell ref="G161:G165"/>
    <mergeCell ref="H159:H160"/>
    <mergeCell ref="H161:H165"/>
    <mergeCell ref="I159:I160"/>
    <mergeCell ref="I161:I165"/>
    <mergeCell ref="F179:F182"/>
    <mergeCell ref="G179:G182"/>
    <mergeCell ref="H179:H182"/>
    <mergeCell ref="I179:I182"/>
    <mergeCell ref="F167:F170"/>
    <mergeCell ref="G167:G170"/>
    <mergeCell ref="H167:H170"/>
    <mergeCell ref="I167:I170"/>
    <mergeCell ref="F171:F174"/>
    <mergeCell ref="G171:G174"/>
    <mergeCell ref="H171:H174"/>
    <mergeCell ref="I171:I174"/>
    <mergeCell ref="F175:F178"/>
    <mergeCell ref="G175:G178"/>
    <mergeCell ref="H175:H178"/>
    <mergeCell ref="I175:I178"/>
  </mergeCells>
  <pageMargins left="0.39370078740157483" right="0" top="0.39370078740157483" bottom="0.39370078740157483" header="0.31496062992125984" footer="0.11811023622047245"/>
  <pageSetup paperSize="9" scale="63" orientation="landscape" r:id="rId1"/>
  <headerFooter>
    <oddHeader xml:space="preserve">&amp;L
</oddHeader>
    <oddFooter>&amp;L&amp;9Projekt „QUALITAS PRO PRAXIS 2“, reg. č..CZ.03.2.63/0.0/0.0/15_007/0005743</oddFooter>
  </headerFooter>
  <rowBreaks count="4" manualBreakCount="4">
    <brk id="43" max="16383" man="1"/>
    <brk id="79" max="16383" man="1"/>
    <brk id="111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C20" sqref="C20"/>
    </sheetView>
  </sheetViews>
  <sheetFormatPr defaultRowHeight="15" x14ac:dyDescent="0.25"/>
  <cols>
    <col min="1" max="1" width="23.7109375" customWidth="1"/>
    <col min="2" max="2" width="18" customWidth="1"/>
    <col min="3" max="3" width="30.28515625" customWidth="1"/>
    <col min="4" max="4" width="19.85546875" customWidth="1"/>
    <col min="5" max="5" width="43.28515625" customWidth="1"/>
  </cols>
  <sheetData>
    <row r="1" spans="1:5" ht="56.25" customHeight="1" thickBot="1" x14ac:dyDescent="0.3">
      <c r="A1" s="34"/>
      <c r="B1" s="34"/>
      <c r="C1" s="34"/>
      <c r="D1" s="34"/>
      <c r="E1" s="34"/>
    </row>
    <row r="2" spans="1:5" ht="24" customHeight="1" thickTop="1" thickBot="1" x14ac:dyDescent="0.3">
      <c r="A2" s="45" t="s">
        <v>266</v>
      </c>
      <c r="B2" s="51"/>
      <c r="C2" s="39"/>
      <c r="D2" s="39"/>
      <c r="E2" s="40"/>
    </row>
    <row r="3" spans="1:5" ht="31.5" customHeight="1" thickBot="1" x14ac:dyDescent="0.3">
      <c r="A3" s="45" t="s">
        <v>280</v>
      </c>
      <c r="B3" s="153"/>
      <c r="C3" s="154"/>
      <c r="D3" s="154"/>
      <c r="E3" s="155"/>
    </row>
    <row r="4" spans="1:5" ht="25.5" customHeight="1" thickBot="1" x14ac:dyDescent="0.3">
      <c r="A4" s="45" t="s">
        <v>268</v>
      </c>
      <c r="B4" s="38"/>
      <c r="C4" s="35"/>
      <c r="D4" s="35"/>
      <c r="E4" s="36"/>
    </row>
    <row r="5" spans="1:5" ht="30" customHeight="1" thickBot="1" x14ac:dyDescent="0.3">
      <c r="A5" s="46" t="s">
        <v>267</v>
      </c>
      <c r="B5" s="153" t="str">
        <f>Sběr!A2</f>
        <v>§ 39 - Osobní asistence</v>
      </c>
      <c r="C5" s="154"/>
      <c r="D5" s="154"/>
      <c r="E5" s="155"/>
    </row>
    <row r="6" spans="1:5" ht="28.5" customHeight="1" thickBot="1" x14ac:dyDescent="0.3">
      <c r="A6" s="46" t="s">
        <v>281</v>
      </c>
      <c r="B6" s="38"/>
      <c r="C6" s="41"/>
      <c r="D6" s="41"/>
      <c r="E6" s="42"/>
    </row>
    <row r="7" spans="1:5" ht="34.5" customHeight="1" thickBot="1" x14ac:dyDescent="0.3">
      <c r="A7" s="47" t="s">
        <v>282</v>
      </c>
      <c r="B7" s="153"/>
      <c r="C7" s="154"/>
      <c r="D7" s="154"/>
      <c r="E7" s="155"/>
    </row>
    <row r="8" spans="1:5" ht="23.25" customHeight="1" thickBot="1" x14ac:dyDescent="0.3">
      <c r="A8" s="45" t="s">
        <v>269</v>
      </c>
      <c r="B8" s="49" t="s">
        <v>270</v>
      </c>
      <c r="C8" s="50"/>
      <c r="D8" s="49" t="s">
        <v>271</v>
      </c>
      <c r="E8" s="37"/>
    </row>
    <row r="9" spans="1:5" ht="23.25" customHeight="1" thickBot="1" x14ac:dyDescent="0.3">
      <c r="A9" s="45" t="s">
        <v>272</v>
      </c>
      <c r="B9" s="147"/>
      <c r="C9" s="148"/>
      <c r="D9" s="148"/>
      <c r="E9" s="149"/>
    </row>
    <row r="10" spans="1:5" ht="26.25" customHeight="1" thickBot="1" x14ac:dyDescent="0.3">
      <c r="A10" s="48" t="s">
        <v>273</v>
      </c>
      <c r="B10" s="150" t="s">
        <v>274</v>
      </c>
      <c r="C10" s="151"/>
      <c r="D10" s="150" t="s">
        <v>275</v>
      </c>
      <c r="E10" s="152"/>
    </row>
    <row r="11" spans="1:5" ht="15.75" thickTop="1" x14ac:dyDescent="0.25"/>
    <row r="12" spans="1:5" x14ac:dyDescent="0.25">
      <c r="A12" s="43" t="s">
        <v>283</v>
      </c>
      <c r="B12" s="44"/>
      <c r="C12" s="44"/>
    </row>
    <row r="13" spans="1:5" x14ac:dyDescent="0.25">
      <c r="A13" s="163" t="s">
        <v>302</v>
      </c>
      <c r="B13" s="44" t="s">
        <v>303</v>
      </c>
      <c r="C13" s="44"/>
    </row>
  </sheetData>
  <mergeCells count="6">
    <mergeCell ref="B9:E9"/>
    <mergeCell ref="B10:C10"/>
    <mergeCell ref="D10:E10"/>
    <mergeCell ref="B3:E3"/>
    <mergeCell ref="B5:E5"/>
    <mergeCell ref="B7:E7"/>
  </mergeCells>
  <pageMargins left="0.7" right="0.7" top="0.78740157499999996" bottom="0.78740157499999996" header="0.3" footer="0.3"/>
  <pageSetup paperSize="9" orientation="portrait" r:id="rId1"/>
  <headerFooter>
    <oddFooter>&amp;LProjekt „QUALITAS PRO PRAXIS 2“, reg. č..CZ.03.2.63/0.0/0.0/15_007/0005743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E13" sqref="E13"/>
    </sheetView>
  </sheetViews>
  <sheetFormatPr defaultRowHeight="15" x14ac:dyDescent="0.25"/>
  <cols>
    <col min="1" max="1" width="12" customWidth="1"/>
    <col min="2" max="2" width="24.28515625" customWidth="1"/>
    <col min="3" max="3" width="10.85546875" customWidth="1"/>
    <col min="4" max="4" width="21.85546875" customWidth="1"/>
    <col min="6" max="6" width="10.7109375" customWidth="1"/>
    <col min="7" max="7" width="10.42578125" customWidth="1"/>
    <col min="8" max="8" width="10.5703125" customWidth="1"/>
    <col min="10" max="10" width="11.28515625" customWidth="1"/>
    <col min="11" max="11" width="11.42578125" customWidth="1"/>
    <col min="13" max="13" width="10.85546875" customWidth="1"/>
    <col min="14" max="14" width="9.85546875" customWidth="1"/>
  </cols>
  <sheetData>
    <row r="1" spans="1:16" ht="26.25" customHeight="1" x14ac:dyDescent="0.25">
      <c r="A1" s="31"/>
      <c r="B1" s="31"/>
      <c r="C1" s="31"/>
      <c r="D1" s="31"/>
      <c r="E1" s="156" t="s">
        <v>1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6" ht="82.5" customHeight="1" x14ac:dyDescent="0.25">
      <c r="A2" s="157" t="s">
        <v>266</v>
      </c>
      <c r="B2" s="157" t="s">
        <v>276</v>
      </c>
      <c r="C2" s="157" t="s">
        <v>277</v>
      </c>
      <c r="D2" s="157" t="s">
        <v>282</v>
      </c>
      <c r="E2" s="158" t="s">
        <v>6</v>
      </c>
      <c r="F2" s="158" t="s">
        <v>48</v>
      </c>
      <c r="G2" s="158" t="s">
        <v>61</v>
      </c>
      <c r="H2" s="158" t="s">
        <v>95</v>
      </c>
      <c r="I2" s="158" t="s">
        <v>114</v>
      </c>
      <c r="J2" s="158" t="s">
        <v>141</v>
      </c>
      <c r="K2" s="158" t="s">
        <v>278</v>
      </c>
      <c r="L2" s="158" t="s">
        <v>184</v>
      </c>
      <c r="M2" s="158" t="s">
        <v>203</v>
      </c>
      <c r="N2" s="158" t="s">
        <v>279</v>
      </c>
      <c r="O2" s="158" t="s">
        <v>298</v>
      </c>
    </row>
    <row r="3" spans="1:16" x14ac:dyDescent="0.25">
      <c r="A3" s="159">
        <f>Identifikace!B2</f>
        <v>0</v>
      </c>
      <c r="B3" s="160">
        <f>Identifikace!B3</f>
        <v>0</v>
      </c>
      <c r="C3" s="159">
        <f>Identifikace!B4</f>
        <v>0</v>
      </c>
      <c r="D3" s="160">
        <f>Identifikace!B7</f>
        <v>0</v>
      </c>
      <c r="E3" s="161">
        <f>Sběr!K4</f>
        <v>0</v>
      </c>
      <c r="F3" s="161">
        <f>Sběr!K35</f>
        <v>0</v>
      </c>
      <c r="G3" s="161">
        <f>Sběr!K44</f>
        <v>0</v>
      </c>
      <c r="H3" s="161">
        <f>Sběr!K66</f>
        <v>0</v>
      </c>
      <c r="I3" s="161">
        <f>Sběr!K80</f>
        <v>0</v>
      </c>
      <c r="J3" s="161">
        <f>Sběr!K103</f>
        <v>0</v>
      </c>
      <c r="K3" s="161">
        <f>Sběr!K120</f>
        <v>0</v>
      </c>
      <c r="L3" s="161">
        <f>Sběr!K135</f>
        <v>0</v>
      </c>
      <c r="M3" s="161">
        <f>Sběr!K150</f>
        <v>0</v>
      </c>
      <c r="N3" s="161">
        <f>Sběr!K175</f>
        <v>0</v>
      </c>
      <c r="O3" s="162">
        <f>Sběr!K183</f>
        <v>0</v>
      </c>
      <c r="P3">
        <f>SUM(E3:O3)</f>
        <v>0</v>
      </c>
    </row>
  </sheetData>
  <mergeCells count="1">
    <mergeCell ref="E1:O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2017-06-29T11:08:33Z</cp:lastPrinted>
  <dcterms:created xsi:type="dcterms:W3CDTF">2017-02-22T20:24:15Z</dcterms:created>
  <dcterms:modified xsi:type="dcterms:W3CDTF">2017-06-29T11:09:00Z</dcterms:modified>
</cp:coreProperties>
</file>