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1760"/>
  </bookViews>
  <sheets>
    <sheet name="VP" sheetId="1" r:id="rId1"/>
  </sheets>
  <definedNames>
    <definedName name="_xlnm._FilterDatabase" localSheetId="0" hidden="1">VP!$A$28:$W$30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C22" i="1" l="1"/>
  <c r="I29" i="1" s="1"/>
  <c r="C13" i="1"/>
  <c r="G29" i="1" s="1"/>
  <c r="C18" i="1"/>
  <c r="H29" i="1" s="1"/>
</calcChain>
</file>

<file path=xl/sharedStrings.xml><?xml version="1.0" encoding="utf-8"?>
<sst xmlns="http://schemas.openxmlformats.org/spreadsheetml/2006/main" count="70" uniqueCount="65">
  <si>
    <t>minimální N_PPs</t>
  </si>
  <si>
    <t>min N_PPs</t>
  </si>
  <si>
    <t>minimální N_PPz</t>
  </si>
  <si>
    <t>min N_PPz</t>
  </si>
  <si>
    <t>max podíl ostatních mzdových nákladů (pracovníků nevykonávajících přímou péči) na celkových mzdových nákladech</t>
  </si>
  <si>
    <t>%ON</t>
  </si>
  <si>
    <t xml:space="preserve">max. podíl v % ostatních režijních nákladů mimo náklady na „Hotel“ </t>
  </si>
  <si>
    <t>%R</t>
  </si>
  <si>
    <t>koeficient A</t>
  </si>
  <si>
    <t>výchozí hodnota</t>
  </si>
  <si>
    <t>A</t>
  </si>
  <si>
    <t>podíl uživatelů ve III. a IV. PnP</t>
  </si>
  <si>
    <t>nízká dostupnost služby</t>
  </si>
  <si>
    <t>koeficient B</t>
  </si>
  <si>
    <t>B</t>
  </si>
  <si>
    <t>složité technické podmínky poskytování</t>
  </si>
  <si>
    <t>ostatní nepříznivé okolnosti poskytování</t>
  </si>
  <si>
    <t>koeficient C</t>
  </si>
  <si>
    <t>C</t>
  </si>
  <si>
    <t>Přiměřený zisk</t>
  </si>
  <si>
    <t>Vstupní údaje o službě</t>
  </si>
  <si>
    <t>Počet lůžek</t>
  </si>
  <si>
    <t>Počet úvazků pracovníků v přímé péči - sociální</t>
  </si>
  <si>
    <t>Počet úvazků pracovníků v přímé péči - zdravotní</t>
  </si>
  <si>
    <t>Počet uživatelů ve III. a IV.stupni PnP</t>
  </si>
  <si>
    <t>Procento ostatních nákladů</t>
  </si>
  <si>
    <t>Procento režií</t>
  </si>
  <si>
    <t>Náklady na pracovníky v přímé péči</t>
  </si>
  <si>
    <t>Celkové obvyklé náklady na pracovníky</t>
  </si>
  <si>
    <t>Celkové obvyklé náklady na provoz</t>
  </si>
  <si>
    <t>Celkové obvyklé náklady na režie</t>
  </si>
  <si>
    <t>Celkové náklady na stravování</t>
  </si>
  <si>
    <t>Celkové místně obvyklé náklady na službu</t>
  </si>
  <si>
    <t>Výnosy sociálních služeb</t>
  </si>
  <si>
    <t>Výnosy v oblasti zdravotnictví</t>
  </si>
  <si>
    <t>L</t>
  </si>
  <si>
    <t>PPS</t>
  </si>
  <si>
    <t>PPZ</t>
  </si>
  <si>
    <t>3. stupeň PnP</t>
  </si>
  <si>
    <t>4. stupeň PnP</t>
  </si>
  <si>
    <t>PnP</t>
  </si>
  <si>
    <t>N_PP</t>
  </si>
  <si>
    <t>N1</t>
  </si>
  <si>
    <t>N2</t>
  </si>
  <si>
    <t>N3</t>
  </si>
  <si>
    <t>N_S</t>
  </si>
  <si>
    <t>ON</t>
  </si>
  <si>
    <t>3000 Kč / měsíc</t>
  </si>
  <si>
    <t xml:space="preserve"> Jiné zdroje</t>
  </si>
  <si>
    <t xml:space="preserve">Uživatelé </t>
  </si>
  <si>
    <t>Místně obvyklé výnosy</t>
  </si>
  <si>
    <t xml:space="preserve">Přiměřený zisk </t>
  </si>
  <si>
    <t xml:space="preserve">Vyrovnávací platba </t>
  </si>
  <si>
    <t>cílová skupina  s vyššími nároky na péči</t>
  </si>
  <si>
    <t>časový rozsah služby</t>
  </si>
  <si>
    <t>vyšší dopravní nároky</t>
  </si>
  <si>
    <t>Parametry pro výpočet vyrovnávací platby</t>
  </si>
  <si>
    <t>celkem parametry A</t>
  </si>
  <si>
    <t>celkem parametry B</t>
  </si>
  <si>
    <t>celkem parametry C</t>
  </si>
  <si>
    <t xml:space="preserve">Místně obvyklé náklady </t>
  </si>
  <si>
    <t>Celkové předpokládané výnosy služby mimo veřejné rozpočty</t>
  </si>
  <si>
    <t>Výpočet vyrovnávací platby</t>
  </si>
  <si>
    <t>Výchozí hodnota nákadů typu hotel</t>
  </si>
  <si>
    <t>N_HL/N_HPP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</si>
</sst>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\ &quot;Kč&quot;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3"/>
      <color rgb="FF222222"/>
      <name val="Arial"/>
      <family val="2"/>
    </font>
    <font>
      <b/>
      <sz val="11"/>
      <name val="Calibri"/>
      <family val="2"/>
      <charset val="238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theme="6" tint="-0.249977111117893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rgb="FF76933C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44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5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/>
    <xf numFmtId="0" fontId="4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/>
    <xf numFmtId="0" fontId="8" fillId="8" borderId="5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12" borderId="5" xfId="2" applyFont="1" applyFill="1" applyBorder="1" applyAlignment="1">
      <alignment horizontal="center" vertical="center" wrapText="1"/>
    </xf>
    <xf numFmtId="0" fontId="0" fillId="9" borderId="5" xfId="0" applyFill="1" applyBorder="1"/>
    <xf numFmtId="0" fontId="0" fillId="9" borderId="5" xfId="0" applyFill="1" applyBorder="1" applyAlignment="1">
      <alignment horizontal="center" wrapText="1"/>
    </xf>
    <xf numFmtId="0" fontId="0" fillId="10" borderId="5" xfId="0" applyFill="1" applyBorder="1"/>
    <xf numFmtId="0" fontId="0" fillId="11" borderId="5" xfId="0" applyFill="1" applyBorder="1"/>
    <xf numFmtId="0" fontId="2" fillId="13" borderId="5" xfId="0" applyFont="1" applyFill="1" applyBorder="1" applyAlignment="1">
      <alignment horizontal="center" vertical="center" wrapText="1"/>
    </xf>
    <xf numFmtId="0" fontId="0" fillId="0" borderId="5" xfId="0" applyNumberFormat="1" applyFont="1" applyBorder="1"/>
    <xf numFmtId="0" fontId="9" fillId="14" borderId="5" xfId="2" applyFont="1" applyFill="1" applyBorder="1" applyAlignment="1">
      <alignment horizontal="right"/>
    </xf>
    <xf numFmtId="0" fontId="0" fillId="0" borderId="5" xfId="0" applyBorder="1"/>
    <xf numFmtId="44" fontId="0" fillId="0" borderId="0" xfId="1" applyFont="1"/>
    <xf numFmtId="0" fontId="13" fillId="0" borderId="0" xfId="0" applyFont="1"/>
    <xf numFmtId="0" fontId="4" fillId="4" borderId="4" xfId="0" applyFont="1" applyFill="1" applyBorder="1" applyAlignment="1">
      <alignment horizontal="center"/>
    </xf>
    <xf numFmtId="10" fontId="13" fillId="0" borderId="0" xfId="0" applyNumberFormat="1" applyFont="1"/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11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</cellXfs>
  <cellStyles count="14">
    <cellStyle name="Comma 2" xfId="3"/>
    <cellStyle name="Currency 2" xfId="4"/>
    <cellStyle name="Datum" xfId="5"/>
    <cellStyle name="Finanční0" xfId="6"/>
    <cellStyle name="Měna" xfId="1" builtinId="4"/>
    <cellStyle name="Měna0" xfId="7"/>
    <cellStyle name="Normal 2" xfId="2"/>
    <cellStyle name="Normální" xfId="0" builtinId="0"/>
    <cellStyle name="normální 2" xfId="8"/>
    <cellStyle name="Percent 2" xfId="9"/>
    <cellStyle name="Percent 3" xfId="10"/>
    <cellStyle name="Pevný" xfId="11"/>
    <cellStyle name="Záhlaví 1" xfId="12"/>
    <cellStyle name="Záhlaví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showGridLines="0" tabSelected="1" view="pageLayout" zoomScaleNormal="100" workbookViewId="0">
      <selection activeCell="F13" sqref="F13"/>
    </sheetView>
  </sheetViews>
  <sheetFormatPr defaultColWidth="11" defaultRowHeight="15.75" x14ac:dyDescent="0.25"/>
  <cols>
    <col min="1" max="1" width="27.5" customWidth="1"/>
    <col min="2" max="2" width="12.125" customWidth="1"/>
    <col min="7" max="9" width="11" customWidth="1"/>
    <col min="12" max="14" width="12.625" bestFit="1" customWidth="1"/>
    <col min="15" max="15" width="11.5" bestFit="1" customWidth="1"/>
    <col min="16" max="16" width="11.5" customWidth="1"/>
    <col min="17" max="18" width="12.625" bestFit="1" customWidth="1"/>
    <col min="19" max="19" width="14" bestFit="1" customWidth="1"/>
    <col min="20" max="20" width="11.5" bestFit="1" customWidth="1"/>
    <col min="21" max="22" width="15.125" customWidth="1"/>
    <col min="23" max="23" width="17.125" customWidth="1"/>
  </cols>
  <sheetData>
    <row r="1" spans="1:4" x14ac:dyDescent="0.25">
      <c r="A1" s="22" t="s">
        <v>56</v>
      </c>
      <c r="B1" s="22"/>
      <c r="C1" s="22"/>
    </row>
    <row r="2" spans="1:4" x14ac:dyDescent="0.25">
      <c r="A2" s="1" t="s">
        <v>0</v>
      </c>
      <c r="B2" s="1" t="s">
        <v>1</v>
      </c>
      <c r="C2" s="25"/>
      <c r="D2" s="2"/>
    </row>
    <row r="3" spans="1:4" x14ac:dyDescent="0.25">
      <c r="A3" s="2" t="s">
        <v>2</v>
      </c>
      <c r="B3" s="2" t="s">
        <v>3</v>
      </c>
      <c r="C3" s="26"/>
      <c r="D3" s="2"/>
    </row>
    <row r="4" spans="1:4" ht="27" customHeight="1" x14ac:dyDescent="0.25">
      <c r="A4" s="3" t="s">
        <v>4</v>
      </c>
      <c r="B4" t="s">
        <v>5</v>
      </c>
      <c r="C4" s="22"/>
    </row>
    <row r="5" spans="1:4" ht="29.25" customHeight="1" x14ac:dyDescent="0.25">
      <c r="A5" s="3" t="s">
        <v>6</v>
      </c>
      <c r="B5" t="s">
        <v>7</v>
      </c>
      <c r="C5" s="22"/>
    </row>
    <row r="6" spans="1:4" ht="29.25" customHeight="1" x14ac:dyDescent="0.25">
      <c r="A6" s="3" t="s">
        <v>63</v>
      </c>
      <c r="B6" t="s">
        <v>64</v>
      </c>
      <c r="C6" s="22"/>
    </row>
    <row r="7" spans="1:4" x14ac:dyDescent="0.25">
      <c r="A7" t="s">
        <v>8</v>
      </c>
    </row>
    <row r="8" spans="1:4" x14ac:dyDescent="0.25">
      <c r="A8" t="s">
        <v>9</v>
      </c>
      <c r="C8">
        <v>1</v>
      </c>
    </row>
    <row r="9" spans="1:4" x14ac:dyDescent="0.25">
      <c r="A9" t="s">
        <v>53</v>
      </c>
    </row>
    <row r="10" spans="1:4" x14ac:dyDescent="0.25">
      <c r="A10" t="s">
        <v>11</v>
      </c>
    </row>
    <row r="11" spans="1:4" x14ac:dyDescent="0.25">
      <c r="A11" t="s">
        <v>54</v>
      </c>
    </row>
    <row r="12" spans="1:4" x14ac:dyDescent="0.25">
      <c r="A12" t="s">
        <v>12</v>
      </c>
    </row>
    <row r="13" spans="1:4" x14ac:dyDescent="0.25">
      <c r="A13" s="22" t="s">
        <v>57</v>
      </c>
      <c r="C13" s="22">
        <f>SUM(C8:C12)</f>
        <v>1</v>
      </c>
    </row>
    <row r="14" spans="1:4" x14ac:dyDescent="0.25">
      <c r="A14" t="s">
        <v>13</v>
      </c>
    </row>
    <row r="15" spans="1:4" x14ac:dyDescent="0.25">
      <c r="A15" t="s">
        <v>9</v>
      </c>
      <c r="C15">
        <v>1</v>
      </c>
    </row>
    <row r="16" spans="1:4" x14ac:dyDescent="0.25">
      <c r="A16" t="s">
        <v>15</v>
      </c>
    </row>
    <row r="17" spans="1:23" x14ac:dyDescent="0.25">
      <c r="A17" t="s">
        <v>16</v>
      </c>
    </row>
    <row r="18" spans="1:23" x14ac:dyDescent="0.25">
      <c r="A18" s="22" t="s">
        <v>58</v>
      </c>
      <c r="C18" s="22">
        <f>SUM(C15:C17)</f>
        <v>1</v>
      </c>
    </row>
    <row r="19" spans="1:23" x14ac:dyDescent="0.25">
      <c r="A19" t="s">
        <v>17</v>
      </c>
    </row>
    <row r="20" spans="1:23" x14ac:dyDescent="0.25">
      <c r="A20" t="s">
        <v>9</v>
      </c>
      <c r="C20">
        <v>1</v>
      </c>
    </row>
    <row r="21" spans="1:23" x14ac:dyDescent="0.25">
      <c r="A21" t="s">
        <v>55</v>
      </c>
    </row>
    <row r="22" spans="1:23" x14ac:dyDescent="0.25">
      <c r="A22" s="22" t="s">
        <v>59</v>
      </c>
      <c r="C22" s="22">
        <f>SUM(C20:C21)</f>
        <v>1</v>
      </c>
    </row>
    <row r="23" spans="1:23" x14ac:dyDescent="0.25">
      <c r="A23" s="24" t="s">
        <v>19</v>
      </c>
      <c r="C23" s="24">
        <v>1.7000000000000001E-2</v>
      </c>
    </row>
    <row r="24" spans="1:23" x14ac:dyDescent="0.25">
      <c r="A24" s="24"/>
      <c r="C24" s="24"/>
    </row>
    <row r="25" spans="1:23" ht="16.5" x14ac:dyDescent="0.25">
      <c r="A25" s="22" t="s">
        <v>62</v>
      </c>
      <c r="F25" s="4"/>
    </row>
    <row r="26" spans="1:23" ht="15.75" customHeight="1" x14ac:dyDescent="0.25">
      <c r="A26" s="36" t="s">
        <v>20</v>
      </c>
      <c r="B26" s="37"/>
      <c r="C26" s="37"/>
      <c r="D26" s="37"/>
      <c r="E26" s="37"/>
      <c r="F26" s="37"/>
      <c r="G26" s="23"/>
      <c r="H26" s="23"/>
      <c r="I26" s="5" t="s">
        <v>17</v>
      </c>
      <c r="J26" s="6"/>
      <c r="K26" s="6"/>
      <c r="L26" s="34"/>
      <c r="M26" s="34"/>
      <c r="N26" s="34"/>
      <c r="O26" s="34"/>
      <c r="P26" s="34"/>
      <c r="Q26" s="34"/>
      <c r="R26" s="35"/>
      <c r="S26" s="35"/>
      <c r="T26" s="35"/>
      <c r="U26" s="35"/>
      <c r="V26" s="32"/>
      <c r="W26" s="33"/>
    </row>
    <row r="27" spans="1:23" ht="94.5" x14ac:dyDescent="0.25">
      <c r="A27" s="7" t="s">
        <v>21</v>
      </c>
      <c r="B27" s="7" t="s">
        <v>22</v>
      </c>
      <c r="C27" s="7" t="s">
        <v>23</v>
      </c>
      <c r="D27" s="38" t="s">
        <v>24</v>
      </c>
      <c r="E27" s="39"/>
      <c r="F27" s="40"/>
      <c r="G27" s="8" t="s">
        <v>10</v>
      </c>
      <c r="H27" s="8" t="s">
        <v>14</v>
      </c>
      <c r="I27" s="8" t="s">
        <v>18</v>
      </c>
      <c r="J27" s="8" t="s">
        <v>25</v>
      </c>
      <c r="K27" s="8" t="s">
        <v>26</v>
      </c>
      <c r="L27" s="28"/>
      <c r="M27" s="28"/>
      <c r="N27" s="28"/>
      <c r="O27" s="28"/>
      <c r="P27" s="28"/>
      <c r="Q27" s="28"/>
      <c r="R27" s="28"/>
      <c r="S27" s="28"/>
      <c r="T27" s="28"/>
      <c r="U27" s="33"/>
      <c r="V27" s="32"/>
      <c r="W27" s="33"/>
    </row>
    <row r="28" spans="1:23" ht="30" x14ac:dyDescent="0.25">
      <c r="A28" s="11" t="s">
        <v>35</v>
      </c>
      <c r="B28" s="11" t="s">
        <v>36</v>
      </c>
      <c r="C28" s="11" t="s">
        <v>37</v>
      </c>
      <c r="D28" s="12" t="s">
        <v>38</v>
      </c>
      <c r="E28" s="12" t="s">
        <v>39</v>
      </c>
      <c r="F28" s="11" t="s">
        <v>40</v>
      </c>
      <c r="G28" s="13"/>
      <c r="H28" s="13"/>
      <c r="I28" s="13"/>
      <c r="J28" s="14" t="s">
        <v>5</v>
      </c>
      <c r="K28" s="14" t="s">
        <v>7</v>
      </c>
      <c r="L28" s="29"/>
      <c r="M28" s="29"/>
      <c r="N28" s="29"/>
      <c r="O28" s="29"/>
      <c r="P28" s="29"/>
      <c r="Q28" s="29"/>
      <c r="R28" s="29"/>
      <c r="S28" s="29"/>
      <c r="T28" s="30"/>
      <c r="U28" s="33"/>
      <c r="V28" s="32"/>
      <c r="W28" s="33"/>
    </row>
    <row r="29" spans="1:23" x14ac:dyDescent="0.25">
      <c r="A29" s="18"/>
      <c r="B29" s="18"/>
      <c r="C29" s="18"/>
      <c r="D29" s="19"/>
      <c r="E29" s="19"/>
      <c r="F29" s="19"/>
      <c r="G29" s="20">
        <f>C13</f>
        <v>1</v>
      </c>
      <c r="H29" s="20">
        <f>C18</f>
        <v>1</v>
      </c>
      <c r="I29" s="20">
        <f>C22</f>
        <v>1</v>
      </c>
      <c r="J29" s="20"/>
      <c r="K29" s="20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x14ac:dyDescent="0.25">
      <c r="B30" s="21"/>
    </row>
    <row r="31" spans="1:23" x14ac:dyDescent="0.25">
      <c r="A31" s="41" t="s">
        <v>60</v>
      </c>
      <c r="B31" s="42"/>
      <c r="C31" s="42"/>
      <c r="D31" s="42"/>
      <c r="E31" s="42"/>
      <c r="F31" s="43"/>
      <c r="G31" s="44" t="s">
        <v>50</v>
      </c>
      <c r="H31" s="45"/>
      <c r="I31" s="45"/>
      <c r="J31" s="46"/>
      <c r="K31" s="47" t="s">
        <v>51</v>
      </c>
      <c r="L31" s="50" t="s">
        <v>52</v>
      </c>
    </row>
    <row r="32" spans="1:23" ht="94.5" customHeight="1" x14ac:dyDescent="0.25">
      <c r="A32" s="9" t="s">
        <v>27</v>
      </c>
      <c r="B32" s="9" t="s">
        <v>28</v>
      </c>
      <c r="C32" s="9" t="s">
        <v>29</v>
      </c>
      <c r="D32" s="9" t="s">
        <v>30</v>
      </c>
      <c r="E32" s="9" t="s">
        <v>31</v>
      </c>
      <c r="F32" s="9" t="s">
        <v>32</v>
      </c>
      <c r="G32" s="10" t="s">
        <v>33</v>
      </c>
      <c r="H32" s="10" t="s">
        <v>34</v>
      </c>
      <c r="I32" s="27"/>
      <c r="J32" s="53" t="s">
        <v>61</v>
      </c>
      <c r="K32" s="48"/>
      <c r="L32" s="51"/>
    </row>
    <row r="33" spans="1:12" ht="30" customHeight="1" x14ac:dyDescent="0.25">
      <c r="A33" s="15" t="s">
        <v>41</v>
      </c>
      <c r="B33" s="15" t="s">
        <v>42</v>
      </c>
      <c r="C33" s="15" t="s">
        <v>43</v>
      </c>
      <c r="D33" s="15" t="s">
        <v>44</v>
      </c>
      <c r="E33" s="15" t="s">
        <v>45</v>
      </c>
      <c r="F33" s="15" t="s">
        <v>46</v>
      </c>
      <c r="G33" s="16" t="s">
        <v>49</v>
      </c>
      <c r="H33" s="16" t="s">
        <v>47</v>
      </c>
      <c r="I33" s="17" t="s">
        <v>48</v>
      </c>
      <c r="J33" s="54"/>
      <c r="K33" s="49"/>
      <c r="L33" s="52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mergeCells count="12">
    <mergeCell ref="A31:F31"/>
    <mergeCell ref="G31:J31"/>
    <mergeCell ref="K31:K33"/>
    <mergeCell ref="L31:L33"/>
    <mergeCell ref="J32:J33"/>
    <mergeCell ref="V26:V28"/>
    <mergeCell ref="W26:W28"/>
    <mergeCell ref="L26:Q26"/>
    <mergeCell ref="R26:U26"/>
    <mergeCell ref="A26:F26"/>
    <mergeCell ref="D27:F27"/>
    <mergeCell ref="U27:U28"/>
  </mergeCells>
  <pageMargins left="0.74803149606299213" right="0.74803149606299213" top="0.98425196850393704" bottom="0.98425196850393704" header="0.51181102362204722" footer="0.51181102362204722"/>
  <pageSetup paperSize="9" scale="60" fitToWidth="0" orientation="landscape" horizontalDpi="4294967292" verticalDpi="4294967292" r:id="rId1"/>
  <headerFooter>
    <oddHeader>&amp;L&amp;"Calibri,Obyčejné"&amp;K000000
Příloha č. 2 - Výpočet vyrovnávací platby</oddHeader>
    <oddFooter>&amp;R&amp;"Calibri,Regular"&amp;K000000&amp;P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Steklá Petra</dc:creator>
  <cp:lastModifiedBy>Steklá Petra</cp:lastModifiedBy>
  <cp:lastPrinted>2015-07-30T10:31:44Z</cp:lastPrinted>
  <dcterms:created xsi:type="dcterms:W3CDTF">2015-07-30T09:43:20Z</dcterms:created>
  <dcterms:modified xsi:type="dcterms:W3CDTF">2015-08-06T04:44:20Z</dcterms:modified>
</cp:coreProperties>
</file>