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90" yWindow="135" windowWidth="9420" windowHeight="4500"/>
  </bookViews>
  <sheets>
    <sheet name="ZUK" sheetId="7" r:id="rId1"/>
  </sheets>
  <calcPr calcId="125725"/>
</workbook>
</file>

<file path=xl/calcChain.xml><?xml version="1.0" encoding="utf-8"?>
<calcChain xmlns="http://schemas.openxmlformats.org/spreadsheetml/2006/main">
  <c r="J2" i="7"/>
  <c r="I2"/>
</calcChain>
</file>

<file path=xl/sharedStrings.xml><?xml version="1.0" encoding="utf-8"?>
<sst xmlns="http://schemas.openxmlformats.org/spreadsheetml/2006/main" count="324" uniqueCount="229">
  <si>
    <t>SAS pro rodiny s dětmi</t>
  </si>
  <si>
    <t>odborné sociální poradenství</t>
  </si>
  <si>
    <t>osobní asistence</t>
  </si>
  <si>
    <t>nízkoprahová denní centra</t>
  </si>
  <si>
    <t>kontaktní centra</t>
  </si>
  <si>
    <t>terénní programy</t>
  </si>
  <si>
    <t>terapeutické komunity</t>
  </si>
  <si>
    <t>sociální rehabilitace</t>
  </si>
  <si>
    <t>chráněné bydlení</t>
  </si>
  <si>
    <t>podpora samostatného bydlení</t>
  </si>
  <si>
    <t>mateřská centra</t>
  </si>
  <si>
    <t>ENERGIE o.p.s.</t>
  </si>
  <si>
    <t>Oblastní spolek Českého červeného kříže Louny</t>
  </si>
  <si>
    <t>krizová pomoc</t>
  </si>
  <si>
    <t>rodinná centra</t>
  </si>
  <si>
    <t>sociální služby poskytované ve zdravot. zařízeních ústavní péče</t>
  </si>
  <si>
    <t>domy na půl cesty</t>
  </si>
  <si>
    <t>nízkoprahová zařízení pro děti a mládež</t>
  </si>
  <si>
    <t>Pečovatelská služba</t>
  </si>
  <si>
    <t>telefonická krizová pomoc</t>
  </si>
  <si>
    <t>denní stacionáře</t>
  </si>
  <si>
    <t>SAS pro seniory a osoby se ZP</t>
  </si>
  <si>
    <t>noclehárny</t>
  </si>
  <si>
    <t>azylové domy</t>
  </si>
  <si>
    <t>domovy pro seniory</t>
  </si>
  <si>
    <t>Oblastní spolek ČČK Litoměřice</t>
  </si>
  <si>
    <t>HOSPIC v MOSTĚ, o.p.s.</t>
  </si>
  <si>
    <t>Farní charita Roudnice nad Labem</t>
  </si>
  <si>
    <t>centra denních služeb</t>
  </si>
  <si>
    <t>žadatel</t>
  </si>
  <si>
    <t>IČ</t>
  </si>
  <si>
    <t>ulice, číslo</t>
  </si>
  <si>
    <t>PSČ, obec</t>
  </si>
  <si>
    <t>název (dle RES)</t>
  </si>
  <si>
    <t>adresa (dle RES)</t>
  </si>
  <si>
    <t>číslo žádosti</t>
  </si>
  <si>
    <t>druh služby/aktivity</t>
  </si>
  <si>
    <t xml:space="preserve">název služby/aktivity </t>
  </si>
  <si>
    <t>číslo služby</t>
  </si>
  <si>
    <t>Diakonie ČCE - Středisko křesťanské pomoci v Litoměřicích</t>
  </si>
  <si>
    <t>odlehčovací služby</t>
  </si>
  <si>
    <t>Občanské sdružení Světlo Kadaň</t>
  </si>
  <si>
    <t>Diecézní charita Litoměřice</t>
  </si>
  <si>
    <t>občanské sdružení DRUG-OUT Klub</t>
  </si>
  <si>
    <t>Most k naději</t>
  </si>
  <si>
    <t>služby následné péče</t>
  </si>
  <si>
    <t>Centrum pro náhradní rodinnou péči, o.s.</t>
  </si>
  <si>
    <t>NADĚJE</t>
  </si>
  <si>
    <t>SAS</t>
  </si>
  <si>
    <t>K srdci klíč</t>
  </si>
  <si>
    <t>Arkadie, společnost pro komplexní péče o zdravotně postižené</t>
  </si>
  <si>
    <t xml:space="preserve">WHITE LIGHT I. </t>
  </si>
  <si>
    <t>následná péče</t>
  </si>
  <si>
    <t>intervenční centra</t>
  </si>
  <si>
    <t>domovy se zvláštním režimem</t>
  </si>
  <si>
    <t>Mozaika o.s.</t>
  </si>
  <si>
    <t>Oblastní charita Most</t>
  </si>
  <si>
    <t>pečovatelská služba</t>
  </si>
  <si>
    <t>Diakonie ČCE - Středisko sociální pomoci v Mostě</t>
  </si>
  <si>
    <t>Oblastní charita Ústí nad Labem</t>
  </si>
  <si>
    <t>Fokus Labe</t>
  </si>
  <si>
    <t>Tyfloservis, o.p.s.</t>
  </si>
  <si>
    <t>Spirála</t>
  </si>
  <si>
    <t>412 01 Litoměřice</t>
  </si>
  <si>
    <t>432 01 Kadaň</t>
  </si>
  <si>
    <t>415 01 Teplice</t>
  </si>
  <si>
    <t>Přívozní 1036/9</t>
  </si>
  <si>
    <t>410 02 Lovosice</t>
  </si>
  <si>
    <t>Rodinné centrum Mozaika o.s. - podpora rodin 2014</t>
  </si>
  <si>
    <t>434 01 Most</t>
  </si>
  <si>
    <t>400 01 Ústí nad Labem</t>
  </si>
  <si>
    <t>Kréta 158</t>
  </si>
  <si>
    <t>412 01 Terezín - Nové Kopisty</t>
  </si>
  <si>
    <t>Sociálně aktivizační služba pro rodiny s dětmi - Doprovázení</t>
  </si>
  <si>
    <t>Víkendové zážitkové a tréninkové pobyty pro dospívající děti v NRP</t>
  </si>
  <si>
    <t>Odborné sociální poradenství</t>
  </si>
  <si>
    <t>U Nových lázní 1286/6</t>
  </si>
  <si>
    <t>Denní stacionář - středisko Arkadie Krupka</t>
  </si>
  <si>
    <t>Denní stacionář - středisko Arkadie Novoveská</t>
  </si>
  <si>
    <t>Pražská 166/47</t>
  </si>
  <si>
    <t>Ústí nad Labem - Vaňov</t>
  </si>
  <si>
    <t>sociální rehabilitace Ústí nad Labem</t>
  </si>
  <si>
    <t>sociální rehabilitace Teplice</t>
  </si>
  <si>
    <t>odborné sociální poradenství Ústí nad Labem</t>
  </si>
  <si>
    <t>Chráněné bydlení</t>
  </si>
  <si>
    <t>sociálně aktivizační služby pro seniory a osoby se ZP Ústí nad Labem</t>
  </si>
  <si>
    <t>sociálně aktivizační služby pro seniory a osoby se ZP Teplice</t>
  </si>
  <si>
    <t>odborné sociální poradenství Teplice</t>
  </si>
  <si>
    <t>odborné sociální poradenství Litoměřice</t>
  </si>
  <si>
    <t>odborné sociální poradenství Děčín</t>
  </si>
  <si>
    <t>sociálně aktivizační služby pro seniory a osoby se ZP Litoměřice</t>
  </si>
  <si>
    <t>sociálně aktivizační služby pro seniory a osoby se ZP Děčín</t>
  </si>
  <si>
    <t>sociální rehabilitace Litoměřice</t>
  </si>
  <si>
    <t>sociální rehabilitace Děčín</t>
  </si>
  <si>
    <t>Hospic sv. Štěpána, občanské sdružení</t>
  </si>
  <si>
    <t>Rybářské náměstí 662/4</t>
  </si>
  <si>
    <t>412 01 Litoměřice - Přeměstí</t>
  </si>
  <si>
    <t xml:space="preserve">Odlehčovací služby </t>
  </si>
  <si>
    <t>hospicové soc. služ. ve zdravotnickém zařízení</t>
  </si>
  <si>
    <t>Terénní programy</t>
  </si>
  <si>
    <t>K Brance 13</t>
  </si>
  <si>
    <t>155 00 Praha 5</t>
  </si>
  <si>
    <t>Terénní program Litoměřice</t>
  </si>
  <si>
    <t>Sociálně aktivizační služba Litoměřice</t>
  </si>
  <si>
    <t>Nízkoprahové zařízení pro děti a mládež Litoměřice</t>
  </si>
  <si>
    <t>Chráněné bydlení Litoměřice</t>
  </si>
  <si>
    <t>Noclehárna Litoměřice</t>
  </si>
  <si>
    <t>Noclehárna Lovosice</t>
  </si>
  <si>
    <t>Noclehárna Klášterec nad Ohří</t>
  </si>
  <si>
    <t>Terénní program Klášterec nad Ohří</t>
  </si>
  <si>
    <t>440 01 Louny</t>
  </si>
  <si>
    <t>435 13 Meziboří</t>
  </si>
  <si>
    <t>K Chatám 22</t>
  </si>
  <si>
    <t>403 40 Ústí nad Labem</t>
  </si>
  <si>
    <t>Krizová pomoc - Centrum krizové intervence</t>
  </si>
  <si>
    <t>Centrum krizové intervence - detašovaná pracoviště Louny, Šluknovský výběžek</t>
  </si>
  <si>
    <t>Terénní krizová pomoc - Terénní krizový tým</t>
  </si>
  <si>
    <t>Telefonická krizová pomoc - Linka pomoci</t>
  </si>
  <si>
    <t>Intervenční centra - Intervenční centrum Ústí nad Labem</t>
  </si>
  <si>
    <t>Odborné sociální poradenství - právní a internetové poradenství</t>
  </si>
  <si>
    <t>Velká Hradební 13/47</t>
  </si>
  <si>
    <t>Kontaktní centrum pro drogově závislé</t>
  </si>
  <si>
    <t>Terénní program</t>
  </si>
  <si>
    <t>Ambulantní adiktologické služby</t>
  </si>
  <si>
    <t>Husova 1325</t>
  </si>
  <si>
    <t>K - centrum Kadaň</t>
  </si>
  <si>
    <t>Terénní program Kadaňsko</t>
  </si>
  <si>
    <t>K-centrum Chomutov</t>
  </si>
  <si>
    <t>Terénní program Chomutov</t>
  </si>
  <si>
    <t>Nízkoprahový klub pro děti a mládež, Klub MOLO</t>
  </si>
  <si>
    <t>Nízkoprahový klub pro děti a mládeŽ, Klub DOpatra</t>
  </si>
  <si>
    <t>Nízkoprahový klub pro děti a mládež, Klub P.R.U.</t>
  </si>
  <si>
    <t>Tylova 1239/16</t>
  </si>
  <si>
    <t>412 01 Litoměřice - Předměstí</t>
  </si>
  <si>
    <t>Kontaktní centrum Litoměřice</t>
  </si>
  <si>
    <t>Terénní program Kontaktního centra Litoměřice</t>
  </si>
  <si>
    <t>400 01 Ústí nad Labem - Vaňov</t>
  </si>
  <si>
    <t>U Města Chersonu 1675/8</t>
  </si>
  <si>
    <t>Azylový dům pro ženy a matky s dětmi v tísni Most</t>
  </si>
  <si>
    <t>Občanská poradna Most</t>
  </si>
  <si>
    <t>Sociální práce v ohrožených rodinách Most</t>
  </si>
  <si>
    <t>Kosmonautů 2022</t>
  </si>
  <si>
    <t>Poradna pro uprchlíky a migranty</t>
  </si>
  <si>
    <t>Magdala - Ústecký kraj</t>
  </si>
  <si>
    <t>Poradna pro osoby v zadluženosti</t>
  </si>
  <si>
    <t>Domov svaté Máří Magdaleny Jiřetín pod Jedlovou</t>
  </si>
  <si>
    <t>Sv. Vincent</t>
  </si>
  <si>
    <t>Charitní pečovatelská služba Chomutov</t>
  </si>
  <si>
    <t>Na Kopci 243</t>
  </si>
  <si>
    <t>435042 Litvínov</t>
  </si>
  <si>
    <t>Azylový dům pro muže v Mostě</t>
  </si>
  <si>
    <t>Dům na půl cesty v Mostě</t>
  </si>
  <si>
    <t>Noclehárna v Mostě</t>
  </si>
  <si>
    <t>Štefánikova 246/1</t>
  </si>
  <si>
    <t>Azylový dům Samaritán</t>
  </si>
  <si>
    <t>Noclehárna Samaritán</t>
  </si>
  <si>
    <t>Centrum pomoci Samaritán</t>
  </si>
  <si>
    <t>Dům pokojného stáří Sv. Ludmily</t>
  </si>
  <si>
    <t>Dům pokojného stáří Sv. Ludmily se zvláštním režimem</t>
  </si>
  <si>
    <t>Nízkoprahový klub Tykadlo</t>
  </si>
  <si>
    <t>Komunitní centrum pro děti Světluška</t>
  </si>
  <si>
    <t>Centrum  služeb pro rodinu Světluška</t>
  </si>
  <si>
    <t>Terénní programy Světluška</t>
  </si>
  <si>
    <t>Mírové náměstí 129</t>
  </si>
  <si>
    <t>Azylový dům Louny</t>
  </si>
  <si>
    <t>Azylový dům Žatec</t>
  </si>
  <si>
    <t>Odlehčovací služby</t>
  </si>
  <si>
    <t>Odlehčovací služba</t>
  </si>
  <si>
    <t>Následná péče o ex-uživatele drog s podporovaným bydlením</t>
  </si>
  <si>
    <t>Ambulantní léčba a poradenství pro osoby ohrožené závislostním chováním</t>
  </si>
  <si>
    <t>Zajištění provozu Kontaktního centra WHITE LIGHT I. v Teplicích v roce 2014</t>
  </si>
  <si>
    <t>Terénní program WHITE LIGHT I. Teplicko v roce 2014</t>
  </si>
  <si>
    <t>Zajištění provozu Kontaktního centra WHITE LIGHT I. Rumburk v roce 2014</t>
  </si>
  <si>
    <t>Terénní program WHITE LIGHT I. Rumburk, Varnsdorf v roce 2014</t>
  </si>
  <si>
    <t>Léčba a resocializace drogově závislých v TK WHITE LIGHT I.</t>
  </si>
  <si>
    <t>RELIéF poradenské centrum WHITE LIGHT I.</t>
  </si>
  <si>
    <t>Riegrova 652</t>
  </si>
  <si>
    <t>413 01, Roudnice nad Labem</t>
  </si>
  <si>
    <t>Nízkoprahové zařízení pro děti a mládež při FCH Rce n.L. (6 - 15 let)</t>
  </si>
  <si>
    <t>Petra Jilemnického 2457/1</t>
  </si>
  <si>
    <t>434 01, Most</t>
  </si>
  <si>
    <t>Terénní programy Osek, Duchcov, Litvínov, Chomutov</t>
  </si>
  <si>
    <t>Poradna Janov</t>
  </si>
  <si>
    <t>Odborné sociální poradenství v Duchcově</t>
  </si>
  <si>
    <t>Poradna Litvínov</t>
  </si>
  <si>
    <t>Nízkoprahové zařízení pro děti a mládež Khamoro</t>
  </si>
  <si>
    <t>Nízkoprahové zařízení pro děti a mládež Domino</t>
  </si>
  <si>
    <t>Azylový dům Osek</t>
  </si>
  <si>
    <t>Sociální rehabilitace Osek</t>
  </si>
  <si>
    <t>Azylový dům Duchcov</t>
  </si>
  <si>
    <t>Noclehárna Duchcov</t>
  </si>
  <si>
    <t>Centrum „Rodina v tísni“ – azylový dům</t>
  </si>
  <si>
    <t>Centrum Rodina v tísni – Dům na půl cesty</t>
  </si>
  <si>
    <t>Sociálně aktivizační služby pro rodiny s dětmi Já jsem maminka</t>
  </si>
  <si>
    <t>Nízkoprahové zařízení pro děti a mládež Pastelka</t>
  </si>
  <si>
    <t>Nízkoprahové zařízení pro děti a mládež – Sovička</t>
  </si>
  <si>
    <t>Sociálně rehabilitační programy v Mostě</t>
  </si>
  <si>
    <t>Pečovatelská služba Oblastní charity Most</t>
  </si>
  <si>
    <t>Centrum sociálního poradenství</t>
  </si>
  <si>
    <t>Osobní asistence Oblastní charity Most</t>
  </si>
  <si>
    <t>Mateřské centrum Petrklíč</t>
  </si>
  <si>
    <t>Veselí mostečtí občané</t>
  </si>
  <si>
    <t>Centrum pro rodinu Ovečka</t>
  </si>
  <si>
    <t>Rooseveltova 716/7</t>
  </si>
  <si>
    <t>Centrum denních služeb</t>
  </si>
  <si>
    <t>Sociální rehabilitace</t>
  </si>
  <si>
    <t>Podpora samostatného bydlení</t>
  </si>
  <si>
    <t>Hornická 106</t>
  </si>
  <si>
    <t>Svážná 1528</t>
  </si>
  <si>
    <t>Soc. sl. poskyt. ve zdr. zařízeních ústavní péče</t>
  </si>
  <si>
    <t>Petra Jilemnického1929/9</t>
  </si>
  <si>
    <t>K – centrum Most</t>
  </si>
  <si>
    <t>Asistent  pro terénní kontakt</t>
  </si>
  <si>
    <t>Linka duševní tísně Most</t>
  </si>
  <si>
    <t>K – centrum Žatec</t>
  </si>
  <si>
    <t>Centrum pro rodinu a následnou péči</t>
  </si>
  <si>
    <t>Centrum sociálních služeb Děčín, příspěvková organizace</t>
  </si>
  <si>
    <t>ul.28.října 1155/2</t>
  </si>
  <si>
    <t>405 02 Děčín 1</t>
  </si>
  <si>
    <t>Azyový dům Kompas</t>
  </si>
  <si>
    <t>Noclehárna</t>
  </si>
  <si>
    <t>Kontaktní a poradenské centrum pro drogově závislé, poradana pro rodiče</t>
  </si>
  <si>
    <t>Krakovská 21</t>
  </si>
  <si>
    <t>110 00 Praha 1</t>
  </si>
  <si>
    <t>Sociální rehabiltace osob se zrakovým a kombinovaným postižením</t>
  </si>
  <si>
    <t>upravený návrh dotace na službu v roce 2014</t>
  </si>
  <si>
    <t>celkový návrh dotace organizaci v roce 2014</t>
  </si>
  <si>
    <t>00426113</t>
  </si>
  <si>
    <t xml:space="preserve">PODPOŘENÉ PROJEKTY V PROGRAMU PODPORA SOCIÁLNÍCH SLUŽEB A AKTIVIT ZAMĚŘENÝCH NA  PODPORU RODINY 2014 </t>
  </si>
</sst>
</file>

<file path=xl/styles.xml><?xml version="1.0" encoding="utf-8"?>
<styleSheet xmlns="http://schemas.openxmlformats.org/spreadsheetml/2006/main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6">
    <font>
      <sz val="10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164" fontId="0" fillId="0" borderId="1" xfId="1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6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2" xfId="0" applyFont="1" applyFill="1" applyBorder="1" applyAlignment="1">
      <alignment vertical="center" wrapText="1"/>
    </xf>
    <xf numFmtId="164" fontId="0" fillId="0" borderId="9" xfId="1" applyNumberFormat="1" applyFont="1" applyFill="1" applyBorder="1" applyAlignment="1">
      <alignment vertical="center" wrapText="1"/>
    </xf>
    <xf numFmtId="164" fontId="4" fillId="2" borderId="16" xfId="1" applyNumberFormat="1" applyFont="1" applyFill="1" applyBorder="1" applyAlignment="1">
      <alignment vertical="center" wrapText="1"/>
    </xf>
    <xf numFmtId="0" fontId="2" fillId="3" borderId="2" xfId="0" applyFont="1" applyFill="1" applyBorder="1"/>
    <xf numFmtId="164" fontId="4" fillId="0" borderId="17" xfId="1" applyNumberFormat="1" applyFont="1" applyFill="1" applyBorder="1" applyAlignment="1">
      <alignment vertical="center" wrapText="1"/>
    </xf>
    <xf numFmtId="0" fontId="0" fillId="0" borderId="0" xfId="0" applyFill="1"/>
    <xf numFmtId="164" fontId="4" fillId="0" borderId="11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Fill="1" applyBorder="1" applyAlignment="1">
      <alignment horizontal="center" vertical="center" wrapText="1"/>
    </xf>
    <xf numFmtId="164" fontId="4" fillId="0" borderId="7" xfId="1" applyNumberFormat="1" applyFont="1" applyFill="1" applyBorder="1" applyAlignment="1">
      <alignment horizontal="center" vertical="center" wrapText="1"/>
    </xf>
    <xf numFmtId="164" fontId="4" fillId="0" borderId="23" xfId="1" applyNumberFormat="1" applyFont="1" applyFill="1" applyBorder="1" applyAlignment="1">
      <alignment horizontal="center" vertical="center" wrapText="1"/>
    </xf>
    <xf numFmtId="164" fontId="4" fillId="0" borderId="24" xfId="1" applyNumberFormat="1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 wrapText="1"/>
    </xf>
    <xf numFmtId="164" fontId="5" fillId="3" borderId="25" xfId="0" applyNumberFormat="1" applyFont="1" applyFill="1" applyBorder="1" applyAlignment="1">
      <alignment vertical="center" wrapText="1"/>
    </xf>
    <xf numFmtId="164" fontId="4" fillId="3" borderId="27" xfId="1" applyNumberFormat="1" applyFont="1" applyFill="1" applyBorder="1" applyAlignment="1">
      <alignment vertical="center"/>
    </xf>
    <xf numFmtId="164" fontId="4" fillId="3" borderId="27" xfId="0" applyNumberFormat="1" applyFont="1" applyFill="1" applyBorder="1" applyAlignment="1">
      <alignment vertical="center" wrapText="1"/>
    </xf>
    <xf numFmtId="164" fontId="4" fillId="3" borderId="23" xfId="0" applyNumberFormat="1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164" fontId="0" fillId="0" borderId="2" xfId="1" applyNumberFormat="1" applyFont="1" applyFill="1" applyBorder="1" applyAlignment="1">
      <alignment vertical="center" wrapText="1"/>
    </xf>
    <xf numFmtId="0" fontId="0" fillId="0" borderId="22" xfId="0" applyFill="1" applyBorder="1" applyAlignment="1">
      <alignment vertical="center" wrapText="1"/>
    </xf>
    <xf numFmtId="164" fontId="4" fillId="3" borderId="31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textRotation="90" wrapText="1"/>
    </xf>
    <xf numFmtId="0" fontId="4" fillId="3" borderId="3" xfId="0" applyFont="1" applyFill="1" applyBorder="1" applyAlignment="1">
      <alignment horizontal="center" vertical="center" textRotation="90" wrapText="1"/>
    </xf>
    <xf numFmtId="0" fontId="4" fillId="3" borderId="12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9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21" xfId="0" applyFont="1" applyFill="1" applyBorder="1" applyAlignment="1">
      <alignment horizontal="left" vertical="center" wrapText="1"/>
    </xf>
    <xf numFmtId="164" fontId="4" fillId="3" borderId="28" xfId="1" applyNumberFormat="1" applyFont="1" applyFill="1" applyBorder="1" applyAlignment="1">
      <alignment horizontal="center" vertical="center"/>
    </xf>
    <xf numFmtId="164" fontId="4" fillId="3" borderId="27" xfId="1" applyNumberFormat="1" applyFont="1" applyFill="1" applyBorder="1" applyAlignment="1">
      <alignment horizontal="center" vertical="center"/>
    </xf>
    <xf numFmtId="164" fontId="4" fillId="3" borderId="29" xfId="1" applyNumberFormat="1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64" fontId="4" fillId="3" borderId="26" xfId="1" applyNumberFormat="1" applyFont="1" applyFill="1" applyBorder="1" applyAlignment="1">
      <alignment horizontal="center" vertical="center" wrapText="1"/>
    </xf>
    <xf numFmtId="164" fontId="4" fillId="3" borderId="27" xfId="1" applyNumberFormat="1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164" fontId="4" fillId="3" borderId="28" xfId="0" applyNumberFormat="1" applyFont="1" applyFill="1" applyBorder="1" applyAlignment="1">
      <alignment horizontal="center" vertical="center"/>
    </xf>
    <xf numFmtId="164" fontId="4" fillId="3" borderId="27" xfId="0" applyNumberFormat="1" applyFont="1" applyFill="1" applyBorder="1" applyAlignment="1">
      <alignment horizontal="center" vertical="center"/>
    </xf>
    <xf numFmtId="164" fontId="4" fillId="3" borderId="29" xfId="0" applyNumberFormat="1" applyFont="1" applyFill="1" applyBorder="1" applyAlignment="1">
      <alignment horizontal="center" vertical="center"/>
    </xf>
    <xf numFmtId="164" fontId="4" fillId="3" borderId="28" xfId="0" applyNumberFormat="1" applyFont="1" applyFill="1" applyBorder="1" applyAlignment="1">
      <alignment horizontal="center" vertical="center" wrapText="1"/>
    </xf>
    <xf numFmtId="164" fontId="4" fillId="3" borderId="27" xfId="0" applyNumberFormat="1" applyFont="1" applyFill="1" applyBorder="1" applyAlignment="1">
      <alignment horizontal="center" vertical="center" wrapText="1"/>
    </xf>
    <xf numFmtId="164" fontId="4" fillId="3" borderId="29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center" vertical="center"/>
    </xf>
    <xf numFmtId="164" fontId="4" fillId="3" borderId="30" xfId="0" applyNumberFormat="1" applyFont="1" applyFill="1" applyBorder="1" applyAlignment="1">
      <alignment horizontal="center" vertical="center"/>
    </xf>
    <xf numFmtId="49" fontId="0" fillId="0" borderId="19" xfId="0" applyNumberFormat="1" applyFill="1" applyBorder="1" applyAlignment="1">
      <alignment horizontal="left" vertical="center" wrapText="1"/>
    </xf>
    <xf numFmtId="49" fontId="0" fillId="0" borderId="21" xfId="0" applyNumberFormat="1" applyFont="1" applyFill="1" applyBorder="1" applyAlignment="1">
      <alignment horizontal="left" vertical="center" wrapText="1"/>
    </xf>
  </cellXfs>
  <cellStyles count="2">
    <cellStyle name="čárky" xfId="1" builtinId="3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23"/>
  <sheetViews>
    <sheetView tabSelected="1" zoomScale="76" zoomScaleNormal="76" workbookViewId="0">
      <selection sqref="A1:H1"/>
    </sheetView>
  </sheetViews>
  <sheetFormatPr defaultRowHeight="12.75"/>
  <cols>
    <col min="1" max="1" width="6.28515625" customWidth="1"/>
    <col min="2" max="2" width="31.28515625" customWidth="1"/>
    <col min="3" max="3" width="11.140625" customWidth="1"/>
    <col min="4" max="4" width="18.140625" customWidth="1"/>
    <col min="5" max="5" width="14.85546875" customWidth="1"/>
    <col min="6" max="6" width="6.28515625" style="7" customWidth="1"/>
    <col min="7" max="7" width="27.7109375" customWidth="1"/>
    <col min="8" max="8" width="18.140625" customWidth="1"/>
    <col min="9" max="9" width="17.42578125" bestFit="1" customWidth="1"/>
    <col min="10" max="10" width="21.7109375" bestFit="1" customWidth="1"/>
  </cols>
  <sheetData>
    <row r="1" spans="1:10" ht="35.25" customHeight="1" thickBot="1">
      <c r="A1" s="43" t="s">
        <v>228</v>
      </c>
      <c r="B1" s="44"/>
      <c r="C1" s="44"/>
      <c r="D1" s="44"/>
      <c r="E1" s="44"/>
      <c r="F1" s="44"/>
      <c r="G1" s="44"/>
      <c r="H1" s="44"/>
      <c r="I1" s="15"/>
      <c r="J1" s="17"/>
    </row>
    <row r="2" spans="1:10" ht="15">
      <c r="A2" s="45" t="s">
        <v>35</v>
      </c>
      <c r="B2" s="48" t="s">
        <v>29</v>
      </c>
      <c r="C2" s="48"/>
      <c r="D2" s="48"/>
      <c r="E2" s="48"/>
      <c r="F2" s="49" t="s">
        <v>38</v>
      </c>
      <c r="G2" s="16"/>
      <c r="H2" s="16"/>
      <c r="I2" s="28">
        <f>SUM(I5:I389)</f>
        <v>5470000</v>
      </c>
      <c r="J2" s="25">
        <f>SUM(J5:J389)</f>
        <v>5470000</v>
      </c>
    </row>
    <row r="3" spans="1:10" ht="29.25" customHeight="1">
      <c r="A3" s="46"/>
      <c r="B3" s="52" t="s">
        <v>33</v>
      </c>
      <c r="C3" s="52" t="s">
        <v>30</v>
      </c>
      <c r="D3" s="54" t="s">
        <v>34</v>
      </c>
      <c r="E3" s="54"/>
      <c r="F3" s="50"/>
      <c r="G3" s="54" t="s">
        <v>37</v>
      </c>
      <c r="H3" s="54" t="s">
        <v>36</v>
      </c>
      <c r="I3" s="67" t="s">
        <v>225</v>
      </c>
      <c r="J3" s="69" t="s">
        <v>226</v>
      </c>
    </row>
    <row r="4" spans="1:10" ht="41.25" customHeight="1" thickBot="1">
      <c r="A4" s="47"/>
      <c r="B4" s="53"/>
      <c r="C4" s="53"/>
      <c r="D4" s="29" t="s">
        <v>31</v>
      </c>
      <c r="E4" s="29" t="s">
        <v>32</v>
      </c>
      <c r="F4" s="51"/>
      <c r="G4" s="55"/>
      <c r="H4" s="55"/>
      <c r="I4" s="68"/>
      <c r="J4" s="70"/>
    </row>
    <row r="5" spans="1:10" s="18" customFormat="1" ht="44.25" customHeight="1">
      <c r="A5" s="56">
        <v>6</v>
      </c>
      <c r="B5" s="58" t="s">
        <v>50</v>
      </c>
      <c r="C5" s="58">
        <v>556203</v>
      </c>
      <c r="D5" s="58" t="s">
        <v>76</v>
      </c>
      <c r="E5" s="58" t="s">
        <v>65</v>
      </c>
      <c r="F5" s="37">
        <v>1</v>
      </c>
      <c r="G5" s="12" t="s">
        <v>77</v>
      </c>
      <c r="H5" s="12" t="s">
        <v>20</v>
      </c>
      <c r="I5" s="22">
        <v>60000</v>
      </c>
      <c r="J5" s="61">
        <v>130000</v>
      </c>
    </row>
    <row r="6" spans="1:10" s="18" customFormat="1" ht="44.25" customHeight="1" thickBot="1">
      <c r="A6" s="57"/>
      <c r="B6" s="60"/>
      <c r="C6" s="60"/>
      <c r="D6" s="60"/>
      <c r="E6" s="60"/>
      <c r="F6" s="38">
        <v>2</v>
      </c>
      <c r="G6" s="13" t="s">
        <v>78</v>
      </c>
      <c r="H6" s="13" t="s">
        <v>20</v>
      </c>
      <c r="I6" s="23">
        <v>70000</v>
      </c>
      <c r="J6" s="63"/>
    </row>
    <row r="7" spans="1:10" s="18" customFormat="1" ht="44.25" customHeight="1">
      <c r="A7" s="56">
        <v>11</v>
      </c>
      <c r="B7" s="58" t="s">
        <v>46</v>
      </c>
      <c r="C7" s="58">
        <v>26999234</v>
      </c>
      <c r="D7" s="58" t="s">
        <v>71</v>
      </c>
      <c r="E7" s="58" t="s">
        <v>72</v>
      </c>
      <c r="F7" s="37">
        <v>1</v>
      </c>
      <c r="G7" s="12" t="s">
        <v>73</v>
      </c>
      <c r="H7" s="12" t="s">
        <v>0</v>
      </c>
      <c r="I7" s="22">
        <v>80000</v>
      </c>
      <c r="J7" s="61">
        <v>110000</v>
      </c>
    </row>
    <row r="8" spans="1:10" s="18" customFormat="1" ht="44.25" customHeight="1" thickBot="1">
      <c r="A8" s="57"/>
      <c r="B8" s="60"/>
      <c r="C8" s="60"/>
      <c r="D8" s="60"/>
      <c r="E8" s="60"/>
      <c r="F8" s="38">
        <v>2</v>
      </c>
      <c r="G8" s="13" t="s">
        <v>74</v>
      </c>
      <c r="H8" s="13" t="s">
        <v>14</v>
      </c>
      <c r="I8" s="23">
        <v>30000</v>
      </c>
      <c r="J8" s="63"/>
    </row>
    <row r="9" spans="1:10" s="18" customFormat="1" ht="44.25" customHeight="1">
      <c r="A9" s="64">
        <v>17</v>
      </c>
      <c r="B9" s="58" t="s">
        <v>216</v>
      </c>
      <c r="C9" s="58">
        <v>71235868</v>
      </c>
      <c r="D9" s="58" t="s">
        <v>217</v>
      </c>
      <c r="E9" s="58" t="s">
        <v>218</v>
      </c>
      <c r="F9" s="37">
        <v>1</v>
      </c>
      <c r="G9" s="12" t="s">
        <v>219</v>
      </c>
      <c r="H9" s="12" t="s">
        <v>23</v>
      </c>
      <c r="I9" s="22">
        <v>30000</v>
      </c>
      <c r="J9" s="61">
        <v>190000</v>
      </c>
    </row>
    <row r="10" spans="1:10" s="18" customFormat="1" ht="44.25" customHeight="1">
      <c r="A10" s="65"/>
      <c r="B10" s="59"/>
      <c r="C10" s="59"/>
      <c r="D10" s="59"/>
      <c r="E10" s="59"/>
      <c r="F10" s="4">
        <v>2</v>
      </c>
      <c r="G10" s="5" t="s">
        <v>220</v>
      </c>
      <c r="H10" s="5" t="s">
        <v>22</v>
      </c>
      <c r="I10" s="24">
        <v>30000</v>
      </c>
      <c r="J10" s="62"/>
    </row>
    <row r="11" spans="1:10" s="18" customFormat="1" ht="44.25" customHeight="1">
      <c r="A11" s="65"/>
      <c r="B11" s="59"/>
      <c r="C11" s="59"/>
      <c r="D11" s="59"/>
      <c r="E11" s="59"/>
      <c r="F11" s="4">
        <v>3</v>
      </c>
      <c r="G11" s="5" t="s">
        <v>221</v>
      </c>
      <c r="H11" s="5" t="s">
        <v>4</v>
      </c>
      <c r="I11" s="24">
        <v>80000</v>
      </c>
      <c r="J11" s="62"/>
    </row>
    <row r="12" spans="1:10" s="18" customFormat="1" ht="44.25" customHeight="1" thickBot="1">
      <c r="A12" s="66"/>
      <c r="B12" s="60"/>
      <c r="C12" s="60"/>
      <c r="D12" s="60"/>
      <c r="E12" s="60"/>
      <c r="F12" s="38">
        <v>4</v>
      </c>
      <c r="G12" s="13" t="s">
        <v>99</v>
      </c>
      <c r="H12" s="13" t="s">
        <v>5</v>
      </c>
      <c r="I12" s="23">
        <v>50000</v>
      </c>
      <c r="J12" s="63"/>
    </row>
    <row r="13" spans="1:10" s="18" customFormat="1" ht="44.25" customHeight="1">
      <c r="A13" s="56">
        <v>21</v>
      </c>
      <c r="B13" s="58" t="s">
        <v>39</v>
      </c>
      <c r="C13" s="58">
        <v>46768041</v>
      </c>
      <c r="D13" s="58" t="s">
        <v>203</v>
      </c>
      <c r="E13" s="58" t="s">
        <v>63</v>
      </c>
      <c r="F13" s="37">
        <v>1</v>
      </c>
      <c r="G13" s="12" t="s">
        <v>204</v>
      </c>
      <c r="H13" s="12" t="s">
        <v>28</v>
      </c>
      <c r="I13" s="22">
        <v>80000</v>
      </c>
      <c r="J13" s="72">
        <v>270000</v>
      </c>
    </row>
    <row r="14" spans="1:10" s="18" customFormat="1" ht="44.25" customHeight="1">
      <c r="A14" s="71"/>
      <c r="B14" s="59"/>
      <c r="C14" s="59"/>
      <c r="D14" s="59"/>
      <c r="E14" s="59"/>
      <c r="F14" s="4">
        <v>2</v>
      </c>
      <c r="G14" s="5" t="s">
        <v>205</v>
      </c>
      <c r="H14" s="5" t="s">
        <v>7</v>
      </c>
      <c r="I14" s="24">
        <v>50000</v>
      </c>
      <c r="J14" s="73"/>
    </row>
    <row r="15" spans="1:10" s="18" customFormat="1" ht="44.25" customHeight="1">
      <c r="A15" s="71"/>
      <c r="B15" s="59"/>
      <c r="C15" s="59"/>
      <c r="D15" s="59"/>
      <c r="E15" s="59"/>
      <c r="F15" s="4">
        <v>3</v>
      </c>
      <c r="G15" s="5" t="s">
        <v>84</v>
      </c>
      <c r="H15" s="5" t="s">
        <v>8</v>
      </c>
      <c r="I15" s="24">
        <v>100000</v>
      </c>
      <c r="J15" s="73"/>
    </row>
    <row r="16" spans="1:10" s="18" customFormat="1" ht="44.25" customHeight="1" thickBot="1">
      <c r="A16" s="57"/>
      <c r="B16" s="60"/>
      <c r="C16" s="60"/>
      <c r="D16" s="60"/>
      <c r="E16" s="60"/>
      <c r="F16" s="38">
        <v>4</v>
      </c>
      <c r="G16" s="13" t="s">
        <v>206</v>
      </c>
      <c r="H16" s="13" t="s">
        <v>9</v>
      </c>
      <c r="I16" s="23">
        <v>40000</v>
      </c>
      <c r="J16" s="74"/>
    </row>
    <row r="17" spans="1:10" s="18" customFormat="1" ht="44.25" customHeight="1">
      <c r="A17" s="71">
        <v>22</v>
      </c>
      <c r="B17" s="59" t="s">
        <v>58</v>
      </c>
      <c r="C17" s="59">
        <v>70863601</v>
      </c>
      <c r="D17" s="59" t="s">
        <v>137</v>
      </c>
      <c r="E17" s="59" t="s">
        <v>69</v>
      </c>
      <c r="F17" s="39">
        <v>1</v>
      </c>
      <c r="G17" s="9" t="s">
        <v>138</v>
      </c>
      <c r="H17" s="9" t="s">
        <v>23</v>
      </c>
      <c r="I17" s="19">
        <v>0</v>
      </c>
      <c r="J17" s="73">
        <v>180000</v>
      </c>
    </row>
    <row r="18" spans="1:10" s="18" customFormat="1" ht="44.25" customHeight="1">
      <c r="A18" s="71"/>
      <c r="B18" s="59"/>
      <c r="C18" s="59"/>
      <c r="D18" s="59"/>
      <c r="E18" s="59"/>
      <c r="F18" s="4">
        <v>2</v>
      </c>
      <c r="G18" s="5" t="s">
        <v>139</v>
      </c>
      <c r="H18" s="5" t="s">
        <v>1</v>
      </c>
      <c r="I18" s="24">
        <v>100000</v>
      </c>
      <c r="J18" s="73"/>
    </row>
    <row r="19" spans="1:10" s="18" customFormat="1" ht="44.25" customHeight="1">
      <c r="A19" s="71"/>
      <c r="B19" s="59"/>
      <c r="C19" s="59"/>
      <c r="D19" s="59"/>
      <c r="E19" s="59"/>
      <c r="F19" s="40">
        <v>3</v>
      </c>
      <c r="G19" s="11" t="s">
        <v>140</v>
      </c>
      <c r="H19" s="11" t="s">
        <v>0</v>
      </c>
      <c r="I19" s="20">
        <v>80000</v>
      </c>
      <c r="J19" s="73"/>
    </row>
    <row r="20" spans="1:10" s="18" customFormat="1" ht="44.25" customHeight="1">
      <c r="A20" s="71">
        <v>24</v>
      </c>
      <c r="B20" s="59" t="s">
        <v>42</v>
      </c>
      <c r="C20" s="59">
        <v>40229939</v>
      </c>
      <c r="D20" s="59" t="s">
        <v>141</v>
      </c>
      <c r="E20" s="59" t="s">
        <v>63</v>
      </c>
      <c r="F20" s="39">
        <v>1</v>
      </c>
      <c r="G20" s="9" t="s">
        <v>142</v>
      </c>
      <c r="H20" s="9" t="s">
        <v>1</v>
      </c>
      <c r="I20" s="19">
        <v>30000</v>
      </c>
      <c r="J20" s="62">
        <v>260000</v>
      </c>
    </row>
    <row r="21" spans="1:10" s="18" customFormat="1" ht="44.25" customHeight="1">
      <c r="A21" s="71"/>
      <c r="B21" s="59"/>
      <c r="C21" s="59"/>
      <c r="D21" s="59"/>
      <c r="E21" s="59"/>
      <c r="F21" s="4">
        <v>2</v>
      </c>
      <c r="G21" s="5" t="s">
        <v>143</v>
      </c>
      <c r="H21" s="5" t="s">
        <v>5</v>
      </c>
      <c r="I21" s="24">
        <v>60000</v>
      </c>
      <c r="J21" s="62"/>
    </row>
    <row r="22" spans="1:10" s="18" customFormat="1" ht="44.25" customHeight="1">
      <c r="A22" s="71"/>
      <c r="B22" s="59"/>
      <c r="C22" s="59"/>
      <c r="D22" s="59"/>
      <c r="E22" s="59"/>
      <c r="F22" s="2">
        <v>3</v>
      </c>
      <c r="G22" s="5" t="s">
        <v>144</v>
      </c>
      <c r="H22" s="5" t="s">
        <v>1</v>
      </c>
      <c r="I22" s="24">
        <v>0</v>
      </c>
      <c r="J22" s="62"/>
    </row>
    <row r="23" spans="1:10" s="18" customFormat="1" ht="44.25" customHeight="1">
      <c r="A23" s="71"/>
      <c r="B23" s="59"/>
      <c r="C23" s="59"/>
      <c r="D23" s="59"/>
      <c r="E23" s="59"/>
      <c r="F23" s="4">
        <v>4</v>
      </c>
      <c r="G23" s="5" t="s">
        <v>145</v>
      </c>
      <c r="H23" s="5" t="s">
        <v>23</v>
      </c>
      <c r="I23" s="24">
        <v>170000</v>
      </c>
      <c r="J23" s="62"/>
    </row>
    <row r="24" spans="1:10" s="18" customFormat="1" ht="44.25" customHeight="1">
      <c r="A24" s="71"/>
      <c r="B24" s="59"/>
      <c r="C24" s="59"/>
      <c r="D24" s="59"/>
      <c r="E24" s="59"/>
      <c r="F24" s="4">
        <v>5</v>
      </c>
      <c r="G24" s="5" t="s">
        <v>146</v>
      </c>
      <c r="H24" s="5" t="s">
        <v>5</v>
      </c>
      <c r="I24" s="24">
        <v>0</v>
      </c>
      <c r="J24" s="62"/>
    </row>
    <row r="25" spans="1:10" s="18" customFormat="1" ht="44.25" customHeight="1" thickBot="1">
      <c r="A25" s="71"/>
      <c r="B25" s="59"/>
      <c r="C25" s="59"/>
      <c r="D25" s="59"/>
      <c r="E25" s="59"/>
      <c r="F25" s="40">
        <v>6</v>
      </c>
      <c r="G25" s="11" t="s">
        <v>147</v>
      </c>
      <c r="H25" s="11" t="s">
        <v>18</v>
      </c>
      <c r="I25" s="20">
        <v>0</v>
      </c>
      <c r="J25" s="62"/>
    </row>
    <row r="26" spans="1:10" s="18" customFormat="1" ht="44.25" customHeight="1">
      <c r="A26" s="56">
        <v>27</v>
      </c>
      <c r="B26" s="58" t="s">
        <v>11</v>
      </c>
      <c r="C26" s="58">
        <v>25034545</v>
      </c>
      <c r="D26" s="58" t="s">
        <v>207</v>
      </c>
      <c r="E26" s="58" t="s">
        <v>111</v>
      </c>
      <c r="F26" s="37">
        <v>1</v>
      </c>
      <c r="G26" s="12" t="s">
        <v>84</v>
      </c>
      <c r="H26" s="12" t="s">
        <v>8</v>
      </c>
      <c r="I26" s="22">
        <v>100000</v>
      </c>
      <c r="J26" s="61">
        <v>150000</v>
      </c>
    </row>
    <row r="27" spans="1:10" s="18" customFormat="1" ht="44.25" customHeight="1" thickBot="1">
      <c r="A27" s="57"/>
      <c r="B27" s="60"/>
      <c r="C27" s="60"/>
      <c r="D27" s="60"/>
      <c r="E27" s="60"/>
      <c r="F27" s="38">
        <v>2</v>
      </c>
      <c r="G27" s="13" t="s">
        <v>166</v>
      </c>
      <c r="H27" s="13" t="s">
        <v>40</v>
      </c>
      <c r="I27" s="23">
        <v>50000</v>
      </c>
      <c r="J27" s="63"/>
    </row>
    <row r="28" spans="1:10" s="18" customFormat="1" ht="44.25" customHeight="1" thickBot="1">
      <c r="A28" s="31">
        <v>30</v>
      </c>
      <c r="B28" s="30" t="s">
        <v>27</v>
      </c>
      <c r="C28" s="30">
        <v>62769111</v>
      </c>
      <c r="D28" s="30" t="s">
        <v>176</v>
      </c>
      <c r="E28" s="30" t="s">
        <v>177</v>
      </c>
      <c r="F28" s="41">
        <v>1</v>
      </c>
      <c r="G28" s="8" t="s">
        <v>178</v>
      </c>
      <c r="H28" s="8" t="s">
        <v>17</v>
      </c>
      <c r="I28" s="21">
        <v>30000</v>
      </c>
      <c r="J28" s="26">
        <v>30000</v>
      </c>
    </row>
    <row r="29" spans="1:10" s="18" customFormat="1" ht="44.25" customHeight="1">
      <c r="A29" s="56">
        <v>31</v>
      </c>
      <c r="B29" s="58" t="s">
        <v>60</v>
      </c>
      <c r="C29" s="58">
        <v>44226586</v>
      </c>
      <c r="D29" s="58" t="s">
        <v>79</v>
      </c>
      <c r="E29" s="58" t="s">
        <v>80</v>
      </c>
      <c r="F29" s="37">
        <v>1</v>
      </c>
      <c r="G29" s="12" t="s">
        <v>81</v>
      </c>
      <c r="H29" s="12" t="s">
        <v>7</v>
      </c>
      <c r="I29" s="22">
        <v>120000</v>
      </c>
      <c r="J29" s="61">
        <v>320000</v>
      </c>
    </row>
    <row r="30" spans="1:10" s="18" customFormat="1" ht="44.25" customHeight="1">
      <c r="A30" s="71"/>
      <c r="B30" s="59"/>
      <c r="C30" s="59"/>
      <c r="D30" s="59"/>
      <c r="E30" s="59"/>
      <c r="F30" s="4">
        <v>2</v>
      </c>
      <c r="G30" s="5" t="s">
        <v>82</v>
      </c>
      <c r="H30" s="5" t="s">
        <v>7</v>
      </c>
      <c r="I30" s="24">
        <v>60000</v>
      </c>
      <c r="J30" s="62"/>
    </row>
    <row r="31" spans="1:10" s="18" customFormat="1" ht="44.25" customHeight="1">
      <c r="A31" s="71"/>
      <c r="B31" s="59"/>
      <c r="C31" s="59"/>
      <c r="D31" s="59"/>
      <c r="E31" s="59"/>
      <c r="F31" s="4">
        <v>3</v>
      </c>
      <c r="G31" s="5" t="s">
        <v>83</v>
      </c>
      <c r="H31" s="5" t="s">
        <v>1</v>
      </c>
      <c r="I31" s="24">
        <v>0</v>
      </c>
      <c r="J31" s="62"/>
    </row>
    <row r="32" spans="1:10" s="18" customFormat="1" ht="44.25" customHeight="1">
      <c r="A32" s="71"/>
      <c r="B32" s="59"/>
      <c r="C32" s="59"/>
      <c r="D32" s="59"/>
      <c r="E32" s="59"/>
      <c r="F32" s="4">
        <v>4</v>
      </c>
      <c r="G32" s="5" t="s">
        <v>84</v>
      </c>
      <c r="H32" s="5" t="s">
        <v>8</v>
      </c>
      <c r="I32" s="24">
        <v>140000</v>
      </c>
      <c r="J32" s="62"/>
    </row>
    <row r="33" spans="1:10" s="18" customFormat="1" ht="54" customHeight="1">
      <c r="A33" s="71"/>
      <c r="B33" s="59"/>
      <c r="C33" s="59"/>
      <c r="D33" s="59"/>
      <c r="E33" s="59"/>
      <c r="F33" s="4">
        <v>5</v>
      </c>
      <c r="G33" s="5" t="s">
        <v>85</v>
      </c>
      <c r="H33" s="5" t="s">
        <v>21</v>
      </c>
      <c r="I33" s="24">
        <v>0</v>
      </c>
      <c r="J33" s="62"/>
    </row>
    <row r="34" spans="1:10" s="18" customFormat="1" ht="44.25" customHeight="1">
      <c r="A34" s="71"/>
      <c r="B34" s="59"/>
      <c r="C34" s="59"/>
      <c r="D34" s="59"/>
      <c r="E34" s="59"/>
      <c r="F34" s="4">
        <v>6</v>
      </c>
      <c r="G34" s="5" t="s">
        <v>86</v>
      </c>
      <c r="H34" s="5" t="s">
        <v>21</v>
      </c>
      <c r="I34" s="24">
        <v>0</v>
      </c>
      <c r="J34" s="62"/>
    </row>
    <row r="35" spans="1:10" s="18" customFormat="1" ht="44.25" customHeight="1">
      <c r="A35" s="71"/>
      <c r="B35" s="59"/>
      <c r="C35" s="59"/>
      <c r="D35" s="59"/>
      <c r="E35" s="59"/>
      <c r="F35" s="4">
        <v>7</v>
      </c>
      <c r="G35" s="5" t="s">
        <v>87</v>
      </c>
      <c r="H35" s="5" t="s">
        <v>1</v>
      </c>
      <c r="I35" s="24">
        <v>0</v>
      </c>
      <c r="J35" s="62"/>
    </row>
    <row r="36" spans="1:10" s="18" customFormat="1" ht="44.25" customHeight="1">
      <c r="A36" s="71"/>
      <c r="B36" s="59"/>
      <c r="C36" s="59"/>
      <c r="D36" s="59"/>
      <c r="E36" s="59"/>
      <c r="F36" s="4">
        <v>8</v>
      </c>
      <c r="G36" s="5" t="s">
        <v>88</v>
      </c>
      <c r="H36" s="5" t="s">
        <v>1</v>
      </c>
      <c r="I36" s="24">
        <v>0</v>
      </c>
      <c r="J36" s="62"/>
    </row>
    <row r="37" spans="1:10" s="18" customFormat="1" ht="44.25" customHeight="1">
      <c r="A37" s="71"/>
      <c r="B37" s="59"/>
      <c r="C37" s="59"/>
      <c r="D37" s="59"/>
      <c r="E37" s="59"/>
      <c r="F37" s="4">
        <v>9</v>
      </c>
      <c r="G37" s="5" t="s">
        <v>89</v>
      </c>
      <c r="H37" s="5" t="s">
        <v>1</v>
      </c>
      <c r="I37" s="24">
        <v>0</v>
      </c>
      <c r="J37" s="62"/>
    </row>
    <row r="38" spans="1:10" s="18" customFormat="1" ht="44.25" customHeight="1">
      <c r="A38" s="71"/>
      <c r="B38" s="59"/>
      <c r="C38" s="59"/>
      <c r="D38" s="59"/>
      <c r="E38" s="59"/>
      <c r="F38" s="4">
        <v>10</v>
      </c>
      <c r="G38" s="5" t="s">
        <v>90</v>
      </c>
      <c r="H38" s="5" t="s">
        <v>21</v>
      </c>
      <c r="I38" s="24">
        <v>0</v>
      </c>
      <c r="J38" s="62"/>
    </row>
    <row r="39" spans="1:10" s="18" customFormat="1" ht="44.25" customHeight="1">
      <c r="A39" s="71"/>
      <c r="B39" s="59"/>
      <c r="C39" s="59"/>
      <c r="D39" s="59"/>
      <c r="E39" s="59"/>
      <c r="F39" s="4">
        <v>11</v>
      </c>
      <c r="G39" s="5" t="s">
        <v>91</v>
      </c>
      <c r="H39" s="5" t="s">
        <v>21</v>
      </c>
      <c r="I39" s="24">
        <v>0</v>
      </c>
      <c r="J39" s="62"/>
    </row>
    <row r="40" spans="1:10" s="18" customFormat="1" ht="44.25" customHeight="1">
      <c r="A40" s="71"/>
      <c r="B40" s="59"/>
      <c r="C40" s="59"/>
      <c r="D40" s="59"/>
      <c r="E40" s="59"/>
      <c r="F40" s="4">
        <v>12</v>
      </c>
      <c r="G40" s="5" t="s">
        <v>92</v>
      </c>
      <c r="H40" s="5" t="s">
        <v>7</v>
      </c>
      <c r="I40" s="24">
        <v>0</v>
      </c>
      <c r="J40" s="62"/>
    </row>
    <row r="41" spans="1:10" s="18" customFormat="1" ht="44.25" customHeight="1" thickBot="1">
      <c r="A41" s="57"/>
      <c r="B41" s="60"/>
      <c r="C41" s="60"/>
      <c r="D41" s="60"/>
      <c r="E41" s="60"/>
      <c r="F41" s="38">
        <v>13</v>
      </c>
      <c r="G41" s="13" t="s">
        <v>93</v>
      </c>
      <c r="H41" s="13" t="s">
        <v>7</v>
      </c>
      <c r="I41" s="23">
        <v>0</v>
      </c>
      <c r="J41" s="63"/>
    </row>
    <row r="42" spans="1:10" s="18" customFormat="1" ht="44.25" customHeight="1">
      <c r="A42" s="71">
        <v>34</v>
      </c>
      <c r="B42" s="59" t="s">
        <v>94</v>
      </c>
      <c r="C42" s="59">
        <v>65081374</v>
      </c>
      <c r="D42" s="59" t="s">
        <v>95</v>
      </c>
      <c r="E42" s="59" t="s">
        <v>96</v>
      </c>
      <c r="F42" s="39">
        <v>1</v>
      </c>
      <c r="G42" s="9" t="s">
        <v>97</v>
      </c>
      <c r="H42" s="9" t="s">
        <v>40</v>
      </c>
      <c r="I42" s="19">
        <v>50000</v>
      </c>
      <c r="J42" s="62">
        <v>200000</v>
      </c>
    </row>
    <row r="43" spans="1:10" s="18" customFormat="1" ht="44.25" customHeight="1">
      <c r="A43" s="71"/>
      <c r="B43" s="59"/>
      <c r="C43" s="59"/>
      <c r="D43" s="59"/>
      <c r="E43" s="59"/>
      <c r="F43" s="4">
        <v>2</v>
      </c>
      <c r="G43" s="5" t="s">
        <v>98</v>
      </c>
      <c r="H43" s="5" t="s">
        <v>15</v>
      </c>
      <c r="I43" s="24">
        <v>150000</v>
      </c>
      <c r="J43" s="62"/>
    </row>
    <row r="44" spans="1:10" s="18" customFormat="1" ht="44.25" customHeight="1" thickBot="1">
      <c r="A44" s="71"/>
      <c r="B44" s="59"/>
      <c r="C44" s="59"/>
      <c r="D44" s="59"/>
      <c r="E44" s="59"/>
      <c r="F44" s="40">
        <v>3</v>
      </c>
      <c r="G44" s="11" t="s">
        <v>75</v>
      </c>
      <c r="H44" s="11" t="s">
        <v>1</v>
      </c>
      <c r="I44" s="20">
        <v>0</v>
      </c>
      <c r="J44" s="62"/>
    </row>
    <row r="45" spans="1:10" s="18" customFormat="1" ht="44.25" customHeight="1">
      <c r="A45" s="56">
        <v>35</v>
      </c>
      <c r="B45" s="58" t="s">
        <v>26</v>
      </c>
      <c r="C45" s="58">
        <v>25419561</v>
      </c>
      <c r="D45" s="58" t="s">
        <v>208</v>
      </c>
      <c r="E45" s="58" t="s">
        <v>69</v>
      </c>
      <c r="F45" s="37">
        <v>1</v>
      </c>
      <c r="G45" s="12" t="s">
        <v>167</v>
      </c>
      <c r="H45" s="12" t="s">
        <v>40</v>
      </c>
      <c r="I45" s="22">
        <v>100000</v>
      </c>
      <c r="J45" s="61">
        <v>150000</v>
      </c>
    </row>
    <row r="46" spans="1:10" s="18" customFormat="1" ht="44.25" customHeight="1" thickBot="1">
      <c r="A46" s="57"/>
      <c r="B46" s="60"/>
      <c r="C46" s="60"/>
      <c r="D46" s="60"/>
      <c r="E46" s="60"/>
      <c r="F46" s="38">
        <v>2</v>
      </c>
      <c r="G46" s="13" t="s">
        <v>209</v>
      </c>
      <c r="H46" s="13" t="s">
        <v>15</v>
      </c>
      <c r="I46" s="23">
        <v>50000</v>
      </c>
      <c r="J46" s="63"/>
    </row>
    <row r="47" spans="1:10" s="18" customFormat="1" ht="44.25" customHeight="1">
      <c r="A47" s="56">
        <v>40</v>
      </c>
      <c r="B47" s="58" t="s">
        <v>49</v>
      </c>
      <c r="C47" s="58">
        <v>27000222</v>
      </c>
      <c r="D47" s="58" t="s">
        <v>148</v>
      </c>
      <c r="E47" s="58" t="s">
        <v>149</v>
      </c>
      <c r="F47" s="39">
        <v>1</v>
      </c>
      <c r="G47" s="9" t="s">
        <v>150</v>
      </c>
      <c r="H47" s="9" t="s">
        <v>23</v>
      </c>
      <c r="I47" s="19">
        <v>90000</v>
      </c>
      <c r="J47" s="61">
        <v>170000</v>
      </c>
    </row>
    <row r="48" spans="1:10" s="18" customFormat="1" ht="44.25" customHeight="1">
      <c r="A48" s="71"/>
      <c r="B48" s="59"/>
      <c r="C48" s="59"/>
      <c r="D48" s="59"/>
      <c r="E48" s="59"/>
      <c r="F48" s="4">
        <v>2</v>
      </c>
      <c r="G48" s="5" t="s">
        <v>151</v>
      </c>
      <c r="H48" s="5" t="s">
        <v>16</v>
      </c>
      <c r="I48" s="24">
        <v>50000</v>
      </c>
      <c r="J48" s="62"/>
    </row>
    <row r="49" spans="1:10" s="18" customFormat="1" ht="44.25" customHeight="1" thickBot="1">
      <c r="A49" s="57"/>
      <c r="B49" s="60"/>
      <c r="C49" s="60"/>
      <c r="D49" s="60"/>
      <c r="E49" s="60"/>
      <c r="F49" s="42">
        <v>3</v>
      </c>
      <c r="G49" s="11" t="s">
        <v>152</v>
      </c>
      <c r="H49" s="14" t="s">
        <v>22</v>
      </c>
      <c r="I49" s="20">
        <v>30000</v>
      </c>
      <c r="J49" s="63"/>
    </row>
    <row r="50" spans="1:10" s="18" customFormat="1" ht="44.25" customHeight="1">
      <c r="A50" s="71">
        <v>52</v>
      </c>
      <c r="B50" s="59" t="s">
        <v>44</v>
      </c>
      <c r="C50" s="59">
        <v>63125137</v>
      </c>
      <c r="D50" s="59" t="s">
        <v>210</v>
      </c>
      <c r="E50" s="59" t="s">
        <v>69</v>
      </c>
      <c r="F50" s="39">
        <v>1</v>
      </c>
      <c r="G50" s="10" t="s">
        <v>211</v>
      </c>
      <c r="H50" s="9" t="s">
        <v>4</v>
      </c>
      <c r="I50" s="19">
        <v>200000</v>
      </c>
      <c r="J50" s="73">
        <v>430000</v>
      </c>
    </row>
    <row r="51" spans="1:10" s="18" customFormat="1" ht="44.25" customHeight="1">
      <c r="A51" s="71"/>
      <c r="B51" s="59"/>
      <c r="C51" s="59"/>
      <c r="D51" s="59"/>
      <c r="E51" s="59"/>
      <c r="F51" s="4">
        <v>2</v>
      </c>
      <c r="G51" s="5" t="s">
        <v>212</v>
      </c>
      <c r="H51" s="5" t="s">
        <v>5</v>
      </c>
      <c r="I51" s="24">
        <v>100000</v>
      </c>
      <c r="J51" s="73"/>
    </row>
    <row r="52" spans="1:10" s="18" customFormat="1" ht="44.25" customHeight="1">
      <c r="A52" s="71"/>
      <c r="B52" s="59"/>
      <c r="C52" s="59"/>
      <c r="D52" s="59"/>
      <c r="E52" s="59"/>
      <c r="F52" s="4">
        <v>3</v>
      </c>
      <c r="G52" s="6" t="s">
        <v>213</v>
      </c>
      <c r="H52" s="5" t="s">
        <v>19</v>
      </c>
      <c r="I52" s="24">
        <v>40000</v>
      </c>
      <c r="J52" s="73"/>
    </row>
    <row r="53" spans="1:10" s="18" customFormat="1" ht="44.25" customHeight="1">
      <c r="A53" s="71"/>
      <c r="B53" s="59"/>
      <c r="C53" s="59"/>
      <c r="D53" s="59"/>
      <c r="E53" s="59"/>
      <c r="F53" s="4">
        <v>4</v>
      </c>
      <c r="G53" s="6" t="s">
        <v>214</v>
      </c>
      <c r="H53" s="5" t="s">
        <v>4</v>
      </c>
      <c r="I53" s="24">
        <v>90000</v>
      </c>
      <c r="J53" s="73"/>
    </row>
    <row r="54" spans="1:10" s="18" customFormat="1" ht="44.25" customHeight="1">
      <c r="A54" s="79"/>
      <c r="B54" s="78"/>
      <c r="C54" s="78"/>
      <c r="D54" s="78"/>
      <c r="E54" s="78"/>
      <c r="F54" s="4">
        <v>5</v>
      </c>
      <c r="G54" s="5" t="s">
        <v>215</v>
      </c>
      <c r="H54" s="5" t="s">
        <v>45</v>
      </c>
      <c r="I54" s="24">
        <v>0</v>
      </c>
      <c r="J54" s="80"/>
    </row>
    <row r="55" spans="1:10" s="18" customFormat="1" ht="44.25" customHeight="1" thickBot="1">
      <c r="A55" s="3">
        <v>53</v>
      </c>
      <c r="B55" s="32" t="s">
        <v>55</v>
      </c>
      <c r="C55" s="32">
        <v>22833404</v>
      </c>
      <c r="D55" s="32" t="s">
        <v>66</v>
      </c>
      <c r="E55" s="33" t="s">
        <v>67</v>
      </c>
      <c r="F55" s="4">
        <v>1</v>
      </c>
      <c r="G55" s="5" t="s">
        <v>68</v>
      </c>
      <c r="H55" s="5" t="s">
        <v>14</v>
      </c>
      <c r="I55" s="24">
        <v>30000</v>
      </c>
      <c r="J55" s="36">
        <v>30000</v>
      </c>
    </row>
    <row r="56" spans="1:10" s="18" customFormat="1" ht="44.25" customHeight="1">
      <c r="A56" s="64">
        <v>55</v>
      </c>
      <c r="B56" s="58" t="s">
        <v>47</v>
      </c>
      <c r="C56" s="58">
        <v>570931</v>
      </c>
      <c r="D56" s="58" t="s">
        <v>100</v>
      </c>
      <c r="E56" s="58" t="s">
        <v>101</v>
      </c>
      <c r="F56" s="37">
        <v>1</v>
      </c>
      <c r="G56" s="12" t="s">
        <v>102</v>
      </c>
      <c r="H56" s="12" t="s">
        <v>5</v>
      </c>
      <c r="I56" s="22">
        <v>50000</v>
      </c>
      <c r="J56" s="75">
        <v>240000</v>
      </c>
    </row>
    <row r="57" spans="1:10" s="18" customFormat="1" ht="44.25" customHeight="1">
      <c r="A57" s="65"/>
      <c r="B57" s="59"/>
      <c r="C57" s="59"/>
      <c r="D57" s="59"/>
      <c r="E57" s="59"/>
      <c r="F57" s="4">
        <v>2</v>
      </c>
      <c r="G57" s="5" t="s">
        <v>103</v>
      </c>
      <c r="H57" s="5" t="s">
        <v>48</v>
      </c>
      <c r="I57" s="24">
        <v>50000</v>
      </c>
      <c r="J57" s="76"/>
    </row>
    <row r="58" spans="1:10" s="18" customFormat="1" ht="44.25" customHeight="1">
      <c r="A58" s="65"/>
      <c r="B58" s="59"/>
      <c r="C58" s="59"/>
      <c r="D58" s="59"/>
      <c r="E58" s="59"/>
      <c r="F58" s="4">
        <v>3</v>
      </c>
      <c r="G58" s="5" t="s">
        <v>104</v>
      </c>
      <c r="H58" s="5" t="s">
        <v>17</v>
      </c>
      <c r="I58" s="24">
        <v>50000</v>
      </c>
      <c r="J58" s="76"/>
    </row>
    <row r="59" spans="1:10" s="18" customFormat="1" ht="44.25" customHeight="1">
      <c r="A59" s="65"/>
      <c r="B59" s="59"/>
      <c r="C59" s="59"/>
      <c r="D59" s="59"/>
      <c r="E59" s="59"/>
      <c r="F59" s="4">
        <v>4</v>
      </c>
      <c r="G59" s="5" t="s">
        <v>105</v>
      </c>
      <c r="H59" s="5" t="s">
        <v>8</v>
      </c>
      <c r="I59" s="24">
        <v>90000</v>
      </c>
      <c r="J59" s="76"/>
    </row>
    <row r="60" spans="1:10" s="18" customFormat="1" ht="44.25" customHeight="1">
      <c r="A60" s="65"/>
      <c r="B60" s="59"/>
      <c r="C60" s="59"/>
      <c r="D60" s="59"/>
      <c r="E60" s="59"/>
      <c r="F60" s="2">
        <v>5</v>
      </c>
      <c r="G60" s="5" t="s">
        <v>106</v>
      </c>
      <c r="H60" s="1" t="s">
        <v>22</v>
      </c>
      <c r="I60" s="24">
        <v>0</v>
      </c>
      <c r="J60" s="76"/>
    </row>
    <row r="61" spans="1:10" s="18" customFormat="1" ht="44.25" customHeight="1">
      <c r="A61" s="65"/>
      <c r="B61" s="59"/>
      <c r="C61" s="59"/>
      <c r="D61" s="59"/>
      <c r="E61" s="59"/>
      <c r="F61" s="4">
        <v>6</v>
      </c>
      <c r="G61" s="5" t="s">
        <v>107</v>
      </c>
      <c r="H61" s="5" t="s">
        <v>22</v>
      </c>
      <c r="I61" s="24">
        <v>0</v>
      </c>
      <c r="J61" s="76"/>
    </row>
    <row r="62" spans="1:10" s="18" customFormat="1" ht="44.25" customHeight="1">
      <c r="A62" s="65"/>
      <c r="B62" s="59"/>
      <c r="C62" s="59"/>
      <c r="D62" s="59"/>
      <c r="E62" s="59"/>
      <c r="F62" s="4">
        <v>7</v>
      </c>
      <c r="G62" s="5" t="s">
        <v>108</v>
      </c>
      <c r="H62" s="6" t="s">
        <v>22</v>
      </c>
      <c r="I62" s="24">
        <v>0</v>
      </c>
      <c r="J62" s="76"/>
    </row>
    <row r="63" spans="1:10" s="18" customFormat="1" ht="44.25" customHeight="1" thickBot="1">
      <c r="A63" s="66"/>
      <c r="B63" s="60"/>
      <c r="C63" s="60"/>
      <c r="D63" s="60"/>
      <c r="E63" s="60"/>
      <c r="F63" s="38">
        <v>8</v>
      </c>
      <c r="G63" s="13" t="s">
        <v>109</v>
      </c>
      <c r="H63" s="13" t="s">
        <v>5</v>
      </c>
      <c r="I63" s="23">
        <v>0</v>
      </c>
      <c r="J63" s="77"/>
    </row>
    <row r="64" spans="1:10" s="18" customFormat="1" ht="44.25" customHeight="1">
      <c r="A64" s="56">
        <v>59</v>
      </c>
      <c r="B64" s="58" t="s">
        <v>43</v>
      </c>
      <c r="C64" s="58">
        <v>44554559</v>
      </c>
      <c r="D64" s="58" t="s">
        <v>120</v>
      </c>
      <c r="E64" s="58" t="s">
        <v>70</v>
      </c>
      <c r="F64" s="37">
        <v>1</v>
      </c>
      <c r="G64" s="12" t="s">
        <v>121</v>
      </c>
      <c r="H64" s="34" t="s">
        <v>4</v>
      </c>
      <c r="I64" s="22">
        <v>200000</v>
      </c>
      <c r="J64" s="75">
        <v>310000</v>
      </c>
    </row>
    <row r="65" spans="1:10" s="18" customFormat="1" ht="44.25" customHeight="1">
      <c r="A65" s="71"/>
      <c r="B65" s="59"/>
      <c r="C65" s="59"/>
      <c r="D65" s="59"/>
      <c r="E65" s="59"/>
      <c r="F65" s="4">
        <v>2</v>
      </c>
      <c r="G65" s="5" t="s">
        <v>122</v>
      </c>
      <c r="H65" s="5" t="s">
        <v>5</v>
      </c>
      <c r="I65" s="24">
        <v>80000</v>
      </c>
      <c r="J65" s="76"/>
    </row>
    <row r="66" spans="1:10" s="18" customFormat="1" ht="44.25" customHeight="1" thickBot="1">
      <c r="A66" s="57"/>
      <c r="B66" s="60"/>
      <c r="C66" s="60"/>
      <c r="D66" s="60"/>
      <c r="E66" s="60"/>
      <c r="F66" s="38">
        <v>3</v>
      </c>
      <c r="G66" s="13" t="s">
        <v>123</v>
      </c>
      <c r="H66" s="13" t="s">
        <v>1</v>
      </c>
      <c r="I66" s="23">
        <v>30000</v>
      </c>
      <c r="J66" s="77"/>
    </row>
    <row r="67" spans="1:10" s="18" customFormat="1" ht="44.25" customHeight="1">
      <c r="A67" s="56">
        <v>65</v>
      </c>
      <c r="B67" s="58" t="s">
        <v>41</v>
      </c>
      <c r="C67" s="58">
        <v>65650701</v>
      </c>
      <c r="D67" s="58" t="s">
        <v>124</v>
      </c>
      <c r="E67" s="58" t="s">
        <v>64</v>
      </c>
      <c r="F67" s="37">
        <v>1</v>
      </c>
      <c r="G67" s="12" t="s">
        <v>125</v>
      </c>
      <c r="H67" s="12" t="s">
        <v>4</v>
      </c>
      <c r="I67" s="22">
        <v>80000</v>
      </c>
      <c r="J67" s="61">
        <v>350000</v>
      </c>
    </row>
    <row r="68" spans="1:10" s="18" customFormat="1" ht="44.25" customHeight="1">
      <c r="A68" s="71"/>
      <c r="B68" s="59"/>
      <c r="C68" s="59"/>
      <c r="D68" s="59"/>
      <c r="E68" s="59"/>
      <c r="F68" s="4">
        <v>2</v>
      </c>
      <c r="G68" s="5" t="s">
        <v>126</v>
      </c>
      <c r="H68" s="5" t="s">
        <v>5</v>
      </c>
      <c r="I68" s="24">
        <v>0</v>
      </c>
      <c r="J68" s="62"/>
    </row>
    <row r="69" spans="1:10" s="18" customFormat="1" ht="44.25" customHeight="1">
      <c r="A69" s="71"/>
      <c r="B69" s="59"/>
      <c r="C69" s="59"/>
      <c r="D69" s="59"/>
      <c r="E69" s="59"/>
      <c r="F69" s="4">
        <v>3</v>
      </c>
      <c r="G69" s="5" t="s">
        <v>127</v>
      </c>
      <c r="H69" s="5" t="s">
        <v>4</v>
      </c>
      <c r="I69" s="24">
        <v>150000</v>
      </c>
      <c r="J69" s="62"/>
    </row>
    <row r="70" spans="1:10" s="18" customFormat="1" ht="44.25" customHeight="1">
      <c r="A70" s="71"/>
      <c r="B70" s="59"/>
      <c r="C70" s="59"/>
      <c r="D70" s="59"/>
      <c r="E70" s="59"/>
      <c r="F70" s="4">
        <v>4</v>
      </c>
      <c r="G70" s="5" t="s">
        <v>128</v>
      </c>
      <c r="H70" s="5" t="s">
        <v>5</v>
      </c>
      <c r="I70" s="24">
        <v>50000</v>
      </c>
      <c r="J70" s="62"/>
    </row>
    <row r="71" spans="1:10" s="18" customFormat="1" ht="44.25" customHeight="1">
      <c r="A71" s="71"/>
      <c r="B71" s="59"/>
      <c r="C71" s="59"/>
      <c r="D71" s="59"/>
      <c r="E71" s="59"/>
      <c r="F71" s="4">
        <v>5</v>
      </c>
      <c r="G71" s="5" t="s">
        <v>129</v>
      </c>
      <c r="H71" s="5" t="s">
        <v>17</v>
      </c>
      <c r="I71" s="24">
        <v>40000</v>
      </c>
      <c r="J71" s="62"/>
    </row>
    <row r="72" spans="1:10" s="18" customFormat="1" ht="44.25" customHeight="1">
      <c r="A72" s="71"/>
      <c r="B72" s="59"/>
      <c r="C72" s="59"/>
      <c r="D72" s="59"/>
      <c r="E72" s="59"/>
      <c r="F72" s="4">
        <v>6</v>
      </c>
      <c r="G72" s="5" t="s">
        <v>130</v>
      </c>
      <c r="H72" s="5" t="s">
        <v>17</v>
      </c>
      <c r="I72" s="24">
        <v>30000</v>
      </c>
      <c r="J72" s="62"/>
    </row>
    <row r="73" spans="1:10" s="18" customFormat="1" ht="44.25" customHeight="1" thickBot="1">
      <c r="A73" s="57"/>
      <c r="B73" s="60"/>
      <c r="C73" s="60"/>
      <c r="D73" s="60"/>
      <c r="E73" s="60"/>
      <c r="F73" s="38">
        <v>7</v>
      </c>
      <c r="G73" s="13" t="s">
        <v>131</v>
      </c>
      <c r="H73" s="13" t="s">
        <v>17</v>
      </c>
      <c r="I73" s="23">
        <v>0</v>
      </c>
      <c r="J73" s="63"/>
    </row>
    <row r="74" spans="1:10" s="18" customFormat="1" ht="44.25" customHeight="1">
      <c r="A74" s="71">
        <v>66</v>
      </c>
      <c r="B74" s="59" t="s">
        <v>56</v>
      </c>
      <c r="C74" s="59">
        <v>70828920</v>
      </c>
      <c r="D74" s="59" t="s">
        <v>179</v>
      </c>
      <c r="E74" s="59" t="s">
        <v>180</v>
      </c>
      <c r="F74" s="39">
        <v>1</v>
      </c>
      <c r="G74" s="9" t="s">
        <v>181</v>
      </c>
      <c r="H74" s="9" t="s">
        <v>5</v>
      </c>
      <c r="I74" s="19">
        <v>0</v>
      </c>
      <c r="J74" s="76">
        <v>300000</v>
      </c>
    </row>
    <row r="75" spans="1:10" s="18" customFormat="1" ht="44.25" customHeight="1">
      <c r="A75" s="71"/>
      <c r="B75" s="59"/>
      <c r="C75" s="59"/>
      <c r="D75" s="59"/>
      <c r="E75" s="59"/>
      <c r="F75" s="4">
        <v>2</v>
      </c>
      <c r="G75" s="5" t="s">
        <v>182</v>
      </c>
      <c r="H75" s="5" t="s">
        <v>1</v>
      </c>
      <c r="I75" s="24">
        <v>0</v>
      </c>
      <c r="J75" s="76"/>
    </row>
    <row r="76" spans="1:10" s="18" customFormat="1" ht="44.25" customHeight="1">
      <c r="A76" s="71"/>
      <c r="B76" s="59"/>
      <c r="C76" s="59"/>
      <c r="D76" s="59"/>
      <c r="E76" s="59"/>
      <c r="F76" s="4">
        <v>3</v>
      </c>
      <c r="G76" s="5" t="s">
        <v>183</v>
      </c>
      <c r="H76" s="5" t="s">
        <v>1</v>
      </c>
      <c r="I76" s="24">
        <v>0</v>
      </c>
      <c r="J76" s="76"/>
    </row>
    <row r="77" spans="1:10" s="18" customFormat="1" ht="44.25" customHeight="1">
      <c r="A77" s="71"/>
      <c r="B77" s="59"/>
      <c r="C77" s="59"/>
      <c r="D77" s="59"/>
      <c r="E77" s="59"/>
      <c r="F77" s="4">
        <v>4</v>
      </c>
      <c r="G77" s="5" t="s">
        <v>184</v>
      </c>
      <c r="H77" s="5" t="s">
        <v>1</v>
      </c>
      <c r="I77" s="24">
        <v>0</v>
      </c>
      <c r="J77" s="76"/>
    </row>
    <row r="78" spans="1:10" s="18" customFormat="1" ht="44.25" customHeight="1">
      <c r="A78" s="71"/>
      <c r="B78" s="59"/>
      <c r="C78" s="59"/>
      <c r="D78" s="59"/>
      <c r="E78" s="59"/>
      <c r="F78" s="4">
        <v>5</v>
      </c>
      <c r="G78" s="5" t="s">
        <v>185</v>
      </c>
      <c r="H78" s="5" t="s">
        <v>17</v>
      </c>
      <c r="I78" s="24">
        <v>20000</v>
      </c>
      <c r="J78" s="76"/>
    </row>
    <row r="79" spans="1:10" s="18" customFormat="1" ht="44.25" customHeight="1">
      <c r="A79" s="71"/>
      <c r="B79" s="59"/>
      <c r="C79" s="59"/>
      <c r="D79" s="59"/>
      <c r="E79" s="59"/>
      <c r="F79" s="4">
        <v>6</v>
      </c>
      <c r="G79" s="5" t="s">
        <v>186</v>
      </c>
      <c r="H79" s="5" t="s">
        <v>17</v>
      </c>
      <c r="I79" s="24">
        <v>20000</v>
      </c>
      <c r="J79" s="76"/>
    </row>
    <row r="80" spans="1:10" s="18" customFormat="1" ht="44.25" customHeight="1">
      <c r="A80" s="71"/>
      <c r="B80" s="59"/>
      <c r="C80" s="59"/>
      <c r="D80" s="59"/>
      <c r="E80" s="59"/>
      <c r="F80" s="4">
        <v>7</v>
      </c>
      <c r="G80" s="5" t="s">
        <v>187</v>
      </c>
      <c r="H80" s="5" t="s">
        <v>23</v>
      </c>
      <c r="I80" s="24">
        <v>70000</v>
      </c>
      <c r="J80" s="76"/>
    </row>
    <row r="81" spans="1:10" s="18" customFormat="1" ht="44.25" customHeight="1">
      <c r="A81" s="71"/>
      <c r="B81" s="59"/>
      <c r="C81" s="59"/>
      <c r="D81" s="59"/>
      <c r="E81" s="59"/>
      <c r="F81" s="4">
        <v>8</v>
      </c>
      <c r="G81" s="5" t="s">
        <v>188</v>
      </c>
      <c r="H81" s="5" t="s">
        <v>7</v>
      </c>
      <c r="I81" s="24">
        <v>0</v>
      </c>
      <c r="J81" s="76"/>
    </row>
    <row r="82" spans="1:10" s="18" customFormat="1" ht="44.25" customHeight="1">
      <c r="A82" s="71"/>
      <c r="B82" s="59"/>
      <c r="C82" s="59"/>
      <c r="D82" s="59"/>
      <c r="E82" s="59"/>
      <c r="F82" s="4">
        <v>9</v>
      </c>
      <c r="G82" s="5" t="s">
        <v>189</v>
      </c>
      <c r="H82" s="5" t="s">
        <v>23</v>
      </c>
      <c r="I82" s="24">
        <v>50000</v>
      </c>
      <c r="J82" s="76"/>
    </row>
    <row r="83" spans="1:10" s="18" customFormat="1" ht="44.25" customHeight="1">
      <c r="A83" s="71"/>
      <c r="B83" s="59"/>
      <c r="C83" s="59"/>
      <c r="D83" s="59"/>
      <c r="E83" s="59"/>
      <c r="F83" s="4">
        <v>10</v>
      </c>
      <c r="G83" s="5" t="s">
        <v>190</v>
      </c>
      <c r="H83" s="5" t="s">
        <v>22</v>
      </c>
      <c r="I83" s="24">
        <v>0</v>
      </c>
      <c r="J83" s="76"/>
    </row>
    <row r="84" spans="1:10" s="18" customFormat="1" ht="44.25" customHeight="1">
      <c r="A84" s="71"/>
      <c r="B84" s="59"/>
      <c r="C84" s="59"/>
      <c r="D84" s="59"/>
      <c r="E84" s="59"/>
      <c r="F84" s="4">
        <v>11</v>
      </c>
      <c r="G84" s="5" t="s">
        <v>191</v>
      </c>
      <c r="H84" s="5" t="s">
        <v>23</v>
      </c>
      <c r="I84" s="24">
        <v>40000</v>
      </c>
      <c r="J84" s="76"/>
    </row>
    <row r="85" spans="1:10" s="18" customFormat="1" ht="44.25" customHeight="1">
      <c r="A85" s="71"/>
      <c r="B85" s="59"/>
      <c r="C85" s="59"/>
      <c r="D85" s="59"/>
      <c r="E85" s="59"/>
      <c r="F85" s="4">
        <v>12</v>
      </c>
      <c r="G85" s="5" t="s">
        <v>192</v>
      </c>
      <c r="H85" s="5" t="s">
        <v>16</v>
      </c>
      <c r="I85" s="24">
        <v>0</v>
      </c>
      <c r="J85" s="76"/>
    </row>
    <row r="86" spans="1:10" s="18" customFormat="1" ht="43.5" customHeight="1">
      <c r="A86" s="71"/>
      <c r="B86" s="59"/>
      <c r="C86" s="59"/>
      <c r="D86" s="59"/>
      <c r="E86" s="59"/>
      <c r="F86" s="4">
        <v>13</v>
      </c>
      <c r="G86" s="5" t="s">
        <v>193</v>
      </c>
      <c r="H86" s="5" t="s">
        <v>0</v>
      </c>
      <c r="I86" s="24">
        <v>0</v>
      </c>
      <c r="J86" s="76"/>
    </row>
    <row r="87" spans="1:10" s="18" customFormat="1" ht="44.25" customHeight="1">
      <c r="A87" s="71"/>
      <c r="B87" s="59"/>
      <c r="C87" s="59"/>
      <c r="D87" s="59"/>
      <c r="E87" s="59"/>
      <c r="F87" s="4">
        <v>14</v>
      </c>
      <c r="G87" s="5" t="s">
        <v>194</v>
      </c>
      <c r="H87" s="5" t="s">
        <v>17</v>
      </c>
      <c r="I87" s="24">
        <v>0</v>
      </c>
      <c r="J87" s="76"/>
    </row>
    <row r="88" spans="1:10" s="18" customFormat="1" ht="44.25" customHeight="1">
      <c r="A88" s="71"/>
      <c r="B88" s="59"/>
      <c r="C88" s="59"/>
      <c r="D88" s="59"/>
      <c r="E88" s="59"/>
      <c r="F88" s="4">
        <v>15</v>
      </c>
      <c r="G88" s="5" t="s">
        <v>195</v>
      </c>
      <c r="H88" s="5" t="s">
        <v>17</v>
      </c>
      <c r="I88" s="24">
        <v>40000</v>
      </c>
      <c r="J88" s="76"/>
    </row>
    <row r="89" spans="1:10" s="18" customFormat="1" ht="44.25" customHeight="1">
      <c r="A89" s="71"/>
      <c r="B89" s="59"/>
      <c r="C89" s="59"/>
      <c r="D89" s="59"/>
      <c r="E89" s="59"/>
      <c r="F89" s="4">
        <v>16</v>
      </c>
      <c r="G89" s="5" t="s">
        <v>196</v>
      </c>
      <c r="H89" s="5" t="s">
        <v>7</v>
      </c>
      <c r="I89" s="24">
        <v>30000</v>
      </c>
      <c r="J89" s="76"/>
    </row>
    <row r="90" spans="1:10" s="18" customFormat="1" ht="44.25" customHeight="1">
      <c r="A90" s="71"/>
      <c r="B90" s="59"/>
      <c r="C90" s="59"/>
      <c r="D90" s="59"/>
      <c r="E90" s="59"/>
      <c r="F90" s="4">
        <v>17</v>
      </c>
      <c r="G90" s="5" t="s">
        <v>197</v>
      </c>
      <c r="H90" s="5" t="s">
        <v>57</v>
      </c>
      <c r="I90" s="24">
        <v>0</v>
      </c>
      <c r="J90" s="76"/>
    </row>
    <row r="91" spans="1:10" s="18" customFormat="1" ht="44.25" customHeight="1">
      <c r="A91" s="71"/>
      <c r="B91" s="59"/>
      <c r="C91" s="59"/>
      <c r="D91" s="59"/>
      <c r="E91" s="59"/>
      <c r="F91" s="4">
        <v>18</v>
      </c>
      <c r="G91" s="5" t="s">
        <v>198</v>
      </c>
      <c r="H91" s="5" t="s">
        <v>1</v>
      </c>
      <c r="I91" s="24">
        <v>0</v>
      </c>
      <c r="J91" s="76"/>
    </row>
    <row r="92" spans="1:10" s="18" customFormat="1" ht="44.25" customHeight="1">
      <c r="A92" s="71"/>
      <c r="B92" s="59"/>
      <c r="C92" s="59"/>
      <c r="D92" s="59"/>
      <c r="E92" s="59"/>
      <c r="F92" s="4">
        <v>19</v>
      </c>
      <c r="G92" s="5" t="s">
        <v>199</v>
      </c>
      <c r="H92" s="5" t="s">
        <v>2</v>
      </c>
      <c r="I92" s="24">
        <v>0</v>
      </c>
      <c r="J92" s="76"/>
    </row>
    <row r="93" spans="1:10" s="18" customFormat="1" ht="44.25" customHeight="1">
      <c r="A93" s="71"/>
      <c r="B93" s="59"/>
      <c r="C93" s="59"/>
      <c r="D93" s="59"/>
      <c r="E93" s="59"/>
      <c r="F93" s="4">
        <v>20</v>
      </c>
      <c r="G93" s="5" t="s">
        <v>200</v>
      </c>
      <c r="H93" s="5" t="s">
        <v>10</v>
      </c>
      <c r="I93" s="24">
        <v>30000</v>
      </c>
      <c r="J93" s="76"/>
    </row>
    <row r="94" spans="1:10" s="18" customFormat="1" ht="44.25" customHeight="1" thickBot="1">
      <c r="A94" s="71"/>
      <c r="B94" s="59"/>
      <c r="C94" s="59"/>
      <c r="D94" s="59"/>
      <c r="E94" s="59"/>
      <c r="F94" s="40">
        <v>21</v>
      </c>
      <c r="G94" s="11" t="s">
        <v>201</v>
      </c>
      <c r="H94" s="11" t="s">
        <v>14</v>
      </c>
      <c r="I94" s="20">
        <v>0</v>
      </c>
      <c r="J94" s="76"/>
    </row>
    <row r="95" spans="1:10" s="18" customFormat="1" ht="44.25" customHeight="1">
      <c r="A95" s="56">
        <v>69</v>
      </c>
      <c r="B95" s="58" t="s">
        <v>59</v>
      </c>
      <c r="C95" s="58">
        <v>44225512</v>
      </c>
      <c r="D95" s="58" t="s">
        <v>153</v>
      </c>
      <c r="E95" s="58" t="s">
        <v>70</v>
      </c>
      <c r="F95" s="37">
        <v>1</v>
      </c>
      <c r="G95" s="12" t="s">
        <v>154</v>
      </c>
      <c r="H95" s="12" t="s">
        <v>23</v>
      </c>
      <c r="I95" s="22">
        <v>100000</v>
      </c>
      <c r="J95" s="75">
        <v>380000</v>
      </c>
    </row>
    <row r="96" spans="1:10" s="18" customFormat="1" ht="44.25" customHeight="1">
      <c r="A96" s="71"/>
      <c r="B96" s="59"/>
      <c r="C96" s="59"/>
      <c r="D96" s="59"/>
      <c r="E96" s="59"/>
      <c r="F96" s="4">
        <v>2</v>
      </c>
      <c r="G96" s="5" t="s">
        <v>155</v>
      </c>
      <c r="H96" s="5" t="s">
        <v>22</v>
      </c>
      <c r="I96" s="24">
        <v>30000</v>
      </c>
      <c r="J96" s="76"/>
    </row>
    <row r="97" spans="1:10" s="18" customFormat="1" ht="44.25" customHeight="1">
      <c r="A97" s="71"/>
      <c r="B97" s="59"/>
      <c r="C97" s="59"/>
      <c r="D97" s="59"/>
      <c r="E97" s="59"/>
      <c r="F97" s="4">
        <v>3</v>
      </c>
      <c r="G97" s="5" t="s">
        <v>156</v>
      </c>
      <c r="H97" s="5" t="s">
        <v>3</v>
      </c>
      <c r="I97" s="24">
        <v>0</v>
      </c>
      <c r="J97" s="76"/>
    </row>
    <row r="98" spans="1:10" s="18" customFormat="1" ht="44.25" customHeight="1">
      <c r="A98" s="71"/>
      <c r="B98" s="59"/>
      <c r="C98" s="59"/>
      <c r="D98" s="59"/>
      <c r="E98" s="59"/>
      <c r="F98" s="4">
        <v>4</v>
      </c>
      <c r="G98" s="5" t="s">
        <v>157</v>
      </c>
      <c r="H98" s="5" t="s">
        <v>24</v>
      </c>
      <c r="I98" s="24">
        <v>0</v>
      </c>
      <c r="J98" s="76"/>
    </row>
    <row r="99" spans="1:10" s="18" customFormat="1" ht="44.25" customHeight="1">
      <c r="A99" s="71"/>
      <c r="B99" s="59"/>
      <c r="C99" s="59"/>
      <c r="D99" s="59"/>
      <c r="E99" s="59"/>
      <c r="F99" s="4">
        <v>5</v>
      </c>
      <c r="G99" s="5" t="s">
        <v>158</v>
      </c>
      <c r="H99" s="5" t="s">
        <v>54</v>
      </c>
      <c r="I99" s="24">
        <v>70000</v>
      </c>
      <c r="J99" s="76"/>
    </row>
    <row r="100" spans="1:10" s="18" customFormat="1" ht="44.25" customHeight="1">
      <c r="A100" s="71"/>
      <c r="B100" s="59"/>
      <c r="C100" s="59"/>
      <c r="D100" s="59"/>
      <c r="E100" s="59"/>
      <c r="F100" s="4">
        <v>6</v>
      </c>
      <c r="G100" s="5" t="s">
        <v>159</v>
      </c>
      <c r="H100" s="5" t="s">
        <v>17</v>
      </c>
      <c r="I100" s="24">
        <v>30000</v>
      </c>
      <c r="J100" s="76"/>
    </row>
    <row r="101" spans="1:10" s="18" customFormat="1" ht="44.25" customHeight="1">
      <c r="A101" s="71"/>
      <c r="B101" s="59"/>
      <c r="C101" s="59"/>
      <c r="D101" s="59"/>
      <c r="E101" s="59"/>
      <c r="F101" s="4">
        <v>7</v>
      </c>
      <c r="G101" s="5" t="s">
        <v>160</v>
      </c>
      <c r="H101" s="5" t="s">
        <v>17</v>
      </c>
      <c r="I101" s="24">
        <v>50000</v>
      </c>
      <c r="J101" s="76"/>
    </row>
    <row r="102" spans="1:10" s="18" customFormat="1" ht="44.25" customHeight="1">
      <c r="A102" s="71"/>
      <c r="B102" s="59"/>
      <c r="C102" s="59"/>
      <c r="D102" s="59"/>
      <c r="E102" s="59"/>
      <c r="F102" s="4">
        <v>8</v>
      </c>
      <c r="G102" s="5" t="s">
        <v>161</v>
      </c>
      <c r="H102" s="5" t="s">
        <v>0</v>
      </c>
      <c r="I102" s="24">
        <v>30000</v>
      </c>
      <c r="J102" s="76"/>
    </row>
    <row r="103" spans="1:10" s="18" customFormat="1" ht="44.25" customHeight="1">
      <c r="A103" s="71"/>
      <c r="B103" s="59"/>
      <c r="C103" s="59"/>
      <c r="D103" s="59"/>
      <c r="E103" s="59"/>
      <c r="F103" s="4">
        <v>9</v>
      </c>
      <c r="G103" s="5" t="s">
        <v>162</v>
      </c>
      <c r="H103" s="5" t="s">
        <v>5</v>
      </c>
      <c r="I103" s="24">
        <v>30000</v>
      </c>
      <c r="J103" s="76"/>
    </row>
    <row r="104" spans="1:10" s="18" customFormat="1" ht="44.25" customHeight="1" thickBot="1">
      <c r="A104" s="57"/>
      <c r="B104" s="60"/>
      <c r="C104" s="60"/>
      <c r="D104" s="60"/>
      <c r="E104" s="60"/>
      <c r="F104" s="38">
        <v>10</v>
      </c>
      <c r="G104" s="13" t="s">
        <v>202</v>
      </c>
      <c r="H104" s="35" t="s">
        <v>10</v>
      </c>
      <c r="I104" s="23">
        <v>40000</v>
      </c>
      <c r="J104" s="77"/>
    </row>
    <row r="105" spans="1:10" s="18" customFormat="1" ht="44.25" customHeight="1">
      <c r="A105" s="71">
        <v>70</v>
      </c>
      <c r="B105" s="59" t="s">
        <v>25</v>
      </c>
      <c r="C105" s="59">
        <v>426105</v>
      </c>
      <c r="D105" s="59" t="s">
        <v>132</v>
      </c>
      <c r="E105" s="59" t="s">
        <v>133</v>
      </c>
      <c r="F105" s="39">
        <v>1</v>
      </c>
      <c r="G105" s="9" t="s">
        <v>134</v>
      </c>
      <c r="H105" s="9" t="s">
        <v>4</v>
      </c>
      <c r="I105" s="19">
        <v>100000</v>
      </c>
      <c r="J105" s="76">
        <v>150000</v>
      </c>
    </row>
    <row r="106" spans="1:10" s="18" customFormat="1" ht="44.25" customHeight="1" thickBot="1">
      <c r="A106" s="71"/>
      <c r="B106" s="59"/>
      <c r="C106" s="59"/>
      <c r="D106" s="59"/>
      <c r="E106" s="59"/>
      <c r="F106" s="40">
        <v>2</v>
      </c>
      <c r="G106" s="11" t="s">
        <v>135</v>
      </c>
      <c r="H106" s="11" t="s">
        <v>5</v>
      </c>
      <c r="I106" s="20">
        <v>50000</v>
      </c>
      <c r="J106" s="76"/>
    </row>
    <row r="107" spans="1:10" s="18" customFormat="1" ht="44.25" customHeight="1">
      <c r="A107" s="56">
        <v>71</v>
      </c>
      <c r="B107" s="58" t="s">
        <v>12</v>
      </c>
      <c r="C107" s="81" t="s">
        <v>227</v>
      </c>
      <c r="D107" s="58" t="s">
        <v>163</v>
      </c>
      <c r="E107" s="58" t="s">
        <v>110</v>
      </c>
      <c r="F107" s="37">
        <v>1</v>
      </c>
      <c r="G107" s="12" t="s">
        <v>164</v>
      </c>
      <c r="H107" s="12" t="s">
        <v>23</v>
      </c>
      <c r="I107" s="22">
        <v>70000</v>
      </c>
      <c r="J107" s="61">
        <v>150000</v>
      </c>
    </row>
    <row r="108" spans="1:10" s="18" customFormat="1" ht="44.25" customHeight="1" thickBot="1">
      <c r="A108" s="57"/>
      <c r="B108" s="60"/>
      <c r="C108" s="82"/>
      <c r="D108" s="60"/>
      <c r="E108" s="60"/>
      <c r="F108" s="38">
        <v>2</v>
      </c>
      <c r="G108" s="13" t="s">
        <v>165</v>
      </c>
      <c r="H108" s="13" t="s">
        <v>23</v>
      </c>
      <c r="I108" s="23">
        <v>80000</v>
      </c>
      <c r="J108" s="63"/>
    </row>
    <row r="109" spans="1:10" s="18" customFormat="1" ht="44.25" customHeight="1">
      <c r="A109" s="56">
        <v>90</v>
      </c>
      <c r="B109" s="58" t="s">
        <v>62</v>
      </c>
      <c r="C109" s="58">
        <v>68954221</v>
      </c>
      <c r="D109" s="58" t="s">
        <v>112</v>
      </c>
      <c r="E109" s="58" t="s">
        <v>113</v>
      </c>
      <c r="F109" s="37">
        <v>1</v>
      </c>
      <c r="G109" s="12" t="s">
        <v>114</v>
      </c>
      <c r="H109" s="12" t="s">
        <v>13</v>
      </c>
      <c r="I109" s="22">
        <v>50000</v>
      </c>
      <c r="J109" s="75">
        <v>280000</v>
      </c>
    </row>
    <row r="110" spans="1:10" s="18" customFormat="1" ht="55.5" customHeight="1">
      <c r="A110" s="71"/>
      <c r="B110" s="59"/>
      <c r="C110" s="59"/>
      <c r="D110" s="59"/>
      <c r="E110" s="59"/>
      <c r="F110" s="4">
        <v>2</v>
      </c>
      <c r="G110" s="5" t="s">
        <v>115</v>
      </c>
      <c r="H110" s="5" t="s">
        <v>13</v>
      </c>
      <c r="I110" s="24">
        <v>0</v>
      </c>
      <c r="J110" s="76"/>
    </row>
    <row r="111" spans="1:10" s="18" customFormat="1" ht="44.25" customHeight="1">
      <c r="A111" s="71"/>
      <c r="B111" s="59"/>
      <c r="C111" s="59"/>
      <c r="D111" s="59"/>
      <c r="E111" s="59"/>
      <c r="F111" s="4">
        <v>3</v>
      </c>
      <c r="G111" s="5" t="s">
        <v>116</v>
      </c>
      <c r="H111" s="5" t="s">
        <v>13</v>
      </c>
      <c r="I111" s="24">
        <v>0</v>
      </c>
      <c r="J111" s="76"/>
    </row>
    <row r="112" spans="1:10" s="18" customFormat="1" ht="44.25" customHeight="1">
      <c r="A112" s="71"/>
      <c r="B112" s="59"/>
      <c r="C112" s="59"/>
      <c r="D112" s="59"/>
      <c r="E112" s="59"/>
      <c r="F112" s="4">
        <v>4</v>
      </c>
      <c r="G112" s="5" t="s">
        <v>117</v>
      </c>
      <c r="H112" s="5" t="s">
        <v>19</v>
      </c>
      <c r="I112" s="24">
        <v>30000</v>
      </c>
      <c r="J112" s="76"/>
    </row>
    <row r="113" spans="1:10" s="18" customFormat="1" ht="44.25" customHeight="1">
      <c r="A113" s="71"/>
      <c r="B113" s="59"/>
      <c r="C113" s="59"/>
      <c r="D113" s="59"/>
      <c r="E113" s="59"/>
      <c r="F113" s="4">
        <v>5</v>
      </c>
      <c r="G113" s="5" t="s">
        <v>118</v>
      </c>
      <c r="H113" s="5" t="s">
        <v>53</v>
      </c>
      <c r="I113" s="24">
        <v>200000</v>
      </c>
      <c r="J113" s="76"/>
    </row>
    <row r="114" spans="1:10" s="18" customFormat="1" ht="44.25" customHeight="1" thickBot="1">
      <c r="A114" s="57"/>
      <c r="B114" s="60"/>
      <c r="C114" s="60"/>
      <c r="D114" s="60"/>
      <c r="E114" s="60"/>
      <c r="F114" s="38">
        <v>6</v>
      </c>
      <c r="G114" s="13" t="s">
        <v>119</v>
      </c>
      <c r="H114" s="13" t="s">
        <v>1</v>
      </c>
      <c r="I114" s="23">
        <v>0</v>
      </c>
      <c r="J114" s="77"/>
    </row>
    <row r="115" spans="1:10" s="18" customFormat="1" ht="44.25" customHeight="1">
      <c r="A115" s="31">
        <v>97</v>
      </c>
      <c r="B115" s="30" t="s">
        <v>61</v>
      </c>
      <c r="C115" s="30">
        <v>26200481</v>
      </c>
      <c r="D115" s="30" t="s">
        <v>222</v>
      </c>
      <c r="E115" s="30" t="s">
        <v>223</v>
      </c>
      <c r="F115" s="41">
        <v>1</v>
      </c>
      <c r="G115" s="8" t="s">
        <v>224</v>
      </c>
      <c r="H115" s="8" t="s">
        <v>7</v>
      </c>
      <c r="I115" s="21">
        <v>120000</v>
      </c>
      <c r="J115" s="27">
        <v>120000</v>
      </c>
    </row>
    <row r="116" spans="1:10" s="18" customFormat="1" ht="55.5" customHeight="1">
      <c r="A116" s="71">
        <v>99</v>
      </c>
      <c r="B116" s="59" t="s">
        <v>51</v>
      </c>
      <c r="C116" s="59">
        <v>64676803</v>
      </c>
      <c r="D116" s="59" t="s">
        <v>79</v>
      </c>
      <c r="E116" s="59" t="s">
        <v>136</v>
      </c>
      <c r="F116" s="39">
        <v>1</v>
      </c>
      <c r="G116" s="9" t="s">
        <v>168</v>
      </c>
      <c r="H116" s="9" t="s">
        <v>52</v>
      </c>
      <c r="I116" s="19">
        <v>30000</v>
      </c>
      <c r="J116" s="76">
        <v>570000</v>
      </c>
    </row>
    <row r="117" spans="1:10" s="18" customFormat="1" ht="61.5" customHeight="1">
      <c r="A117" s="71"/>
      <c r="B117" s="59"/>
      <c r="C117" s="59"/>
      <c r="D117" s="59"/>
      <c r="E117" s="59"/>
      <c r="F117" s="4">
        <v>2</v>
      </c>
      <c r="G117" s="5" t="s">
        <v>169</v>
      </c>
      <c r="H117" s="5" t="s">
        <v>1</v>
      </c>
      <c r="I117" s="24">
        <v>30000</v>
      </c>
      <c r="J117" s="76"/>
    </row>
    <row r="118" spans="1:10" s="18" customFormat="1" ht="58.5" customHeight="1">
      <c r="A118" s="71"/>
      <c r="B118" s="59"/>
      <c r="C118" s="59"/>
      <c r="D118" s="59"/>
      <c r="E118" s="59"/>
      <c r="F118" s="4">
        <v>3</v>
      </c>
      <c r="G118" s="5" t="s">
        <v>170</v>
      </c>
      <c r="H118" s="5" t="s">
        <v>4</v>
      </c>
      <c r="I118" s="24">
        <v>180000</v>
      </c>
      <c r="J118" s="76"/>
    </row>
    <row r="119" spans="1:10" s="18" customFormat="1" ht="44.25" customHeight="1">
      <c r="A119" s="71"/>
      <c r="B119" s="59"/>
      <c r="C119" s="59"/>
      <c r="D119" s="59"/>
      <c r="E119" s="59"/>
      <c r="F119" s="4">
        <v>4</v>
      </c>
      <c r="G119" s="5" t="s">
        <v>171</v>
      </c>
      <c r="H119" s="5" t="s">
        <v>5</v>
      </c>
      <c r="I119" s="24">
        <v>30000</v>
      </c>
      <c r="J119" s="76"/>
    </row>
    <row r="120" spans="1:10" s="18" customFormat="1" ht="59.25" customHeight="1">
      <c r="A120" s="71"/>
      <c r="B120" s="59"/>
      <c r="C120" s="59"/>
      <c r="D120" s="59"/>
      <c r="E120" s="59"/>
      <c r="F120" s="4">
        <v>5</v>
      </c>
      <c r="G120" s="5" t="s">
        <v>172</v>
      </c>
      <c r="H120" s="5" t="s">
        <v>4</v>
      </c>
      <c r="I120" s="24">
        <v>70000</v>
      </c>
      <c r="J120" s="76"/>
    </row>
    <row r="121" spans="1:10" s="18" customFormat="1" ht="44.25" customHeight="1">
      <c r="A121" s="71"/>
      <c r="B121" s="59"/>
      <c r="C121" s="59"/>
      <c r="D121" s="59"/>
      <c r="E121" s="59"/>
      <c r="F121" s="4">
        <v>6</v>
      </c>
      <c r="G121" s="5" t="s">
        <v>173</v>
      </c>
      <c r="H121" s="5" t="s">
        <v>5</v>
      </c>
      <c r="I121" s="24">
        <v>40000</v>
      </c>
      <c r="J121" s="76"/>
    </row>
    <row r="122" spans="1:10" s="18" customFormat="1" ht="44.25" customHeight="1">
      <c r="A122" s="71"/>
      <c r="B122" s="59"/>
      <c r="C122" s="59"/>
      <c r="D122" s="59"/>
      <c r="E122" s="59"/>
      <c r="F122" s="4">
        <v>7</v>
      </c>
      <c r="G122" s="5" t="s">
        <v>174</v>
      </c>
      <c r="H122" s="5" t="s">
        <v>6</v>
      </c>
      <c r="I122" s="24">
        <v>190000</v>
      </c>
      <c r="J122" s="76"/>
    </row>
    <row r="123" spans="1:10" s="18" customFormat="1" ht="44.25" customHeight="1" thickBot="1">
      <c r="A123" s="57"/>
      <c r="B123" s="60"/>
      <c r="C123" s="60"/>
      <c r="D123" s="60"/>
      <c r="E123" s="60"/>
      <c r="F123" s="38">
        <v>8</v>
      </c>
      <c r="G123" s="13" t="s">
        <v>175</v>
      </c>
      <c r="H123" s="13" t="s">
        <v>1</v>
      </c>
      <c r="I123" s="23">
        <v>0</v>
      </c>
      <c r="J123" s="77"/>
    </row>
  </sheetData>
  <mergeCells count="137">
    <mergeCell ref="B116:B123"/>
    <mergeCell ref="A116:A123"/>
    <mergeCell ref="C116:C123"/>
    <mergeCell ref="D116:D123"/>
    <mergeCell ref="E116:E123"/>
    <mergeCell ref="J116:J123"/>
    <mergeCell ref="A109:A114"/>
    <mergeCell ref="B109:B114"/>
    <mergeCell ref="C109:C114"/>
    <mergeCell ref="D109:D114"/>
    <mergeCell ref="E109:E114"/>
    <mergeCell ref="J109:J114"/>
    <mergeCell ref="A105:A106"/>
    <mergeCell ref="B105:B106"/>
    <mergeCell ref="C105:C106"/>
    <mergeCell ref="D105:D106"/>
    <mergeCell ref="E105:E106"/>
    <mergeCell ref="J105:J106"/>
    <mergeCell ref="A107:A108"/>
    <mergeCell ref="B107:B108"/>
    <mergeCell ref="C107:C108"/>
    <mergeCell ref="D107:D108"/>
    <mergeCell ref="E107:E108"/>
    <mergeCell ref="J107:J108"/>
    <mergeCell ref="A95:A104"/>
    <mergeCell ref="C95:C104"/>
    <mergeCell ref="D95:D104"/>
    <mergeCell ref="E95:E104"/>
    <mergeCell ref="J95:J104"/>
    <mergeCell ref="B95:B104"/>
    <mergeCell ref="A74:A94"/>
    <mergeCell ref="B74:B94"/>
    <mergeCell ref="C74:C94"/>
    <mergeCell ref="D74:D94"/>
    <mergeCell ref="E74:E94"/>
    <mergeCell ref="J74:J94"/>
    <mergeCell ref="B67:B73"/>
    <mergeCell ref="A67:A73"/>
    <mergeCell ref="C67:C73"/>
    <mergeCell ref="D67:D73"/>
    <mergeCell ref="E67:E73"/>
    <mergeCell ref="J67:J73"/>
    <mergeCell ref="B64:B66"/>
    <mergeCell ref="A64:A66"/>
    <mergeCell ref="C64:C66"/>
    <mergeCell ref="D64:D66"/>
    <mergeCell ref="E64:E66"/>
    <mergeCell ref="J64:J66"/>
    <mergeCell ref="A56:A63"/>
    <mergeCell ref="B56:B63"/>
    <mergeCell ref="C56:C63"/>
    <mergeCell ref="D56:D63"/>
    <mergeCell ref="E56:E63"/>
    <mergeCell ref="J56:J63"/>
    <mergeCell ref="B50:B54"/>
    <mergeCell ref="A50:A54"/>
    <mergeCell ref="C50:C54"/>
    <mergeCell ref="D50:D54"/>
    <mergeCell ref="E50:E54"/>
    <mergeCell ref="J50:J54"/>
    <mergeCell ref="A42:A44"/>
    <mergeCell ref="A45:A46"/>
    <mergeCell ref="A47:A49"/>
    <mergeCell ref="J47:J49"/>
    <mergeCell ref="E47:E49"/>
    <mergeCell ref="D47:D49"/>
    <mergeCell ref="C47:C49"/>
    <mergeCell ref="B47:B49"/>
    <mergeCell ref="B42:B44"/>
    <mergeCell ref="C42:C44"/>
    <mergeCell ref="D42:D44"/>
    <mergeCell ref="E42:E44"/>
    <mergeCell ref="J42:J44"/>
    <mergeCell ref="B45:B46"/>
    <mergeCell ref="C45:C46"/>
    <mergeCell ref="D45:D46"/>
    <mergeCell ref="E45:E46"/>
    <mergeCell ref="J45:J46"/>
    <mergeCell ref="J29:J41"/>
    <mergeCell ref="B29:B41"/>
    <mergeCell ref="C29:C41"/>
    <mergeCell ref="D29:D41"/>
    <mergeCell ref="A29:A41"/>
    <mergeCell ref="E29:E41"/>
    <mergeCell ref="B26:B27"/>
    <mergeCell ref="C26:C27"/>
    <mergeCell ref="D26:D27"/>
    <mergeCell ref="J26:J27"/>
    <mergeCell ref="A26:A27"/>
    <mergeCell ref="E26:E27"/>
    <mergeCell ref="A13:A16"/>
    <mergeCell ref="A17:A19"/>
    <mergeCell ref="J20:J25"/>
    <mergeCell ref="B20:B25"/>
    <mergeCell ref="C20:C25"/>
    <mergeCell ref="D20:D25"/>
    <mergeCell ref="A20:A25"/>
    <mergeCell ref="E20:E25"/>
    <mergeCell ref="B13:B16"/>
    <mergeCell ref="C13:C16"/>
    <mergeCell ref="D13:D16"/>
    <mergeCell ref="E13:E16"/>
    <mergeCell ref="J13:J16"/>
    <mergeCell ref="B17:B19"/>
    <mergeCell ref="C17:C19"/>
    <mergeCell ref="D17:D19"/>
    <mergeCell ref="E17:E19"/>
    <mergeCell ref="J17:J19"/>
    <mergeCell ref="A7:A8"/>
    <mergeCell ref="B9:B12"/>
    <mergeCell ref="C9:C12"/>
    <mergeCell ref="D9:D12"/>
    <mergeCell ref="E9:E12"/>
    <mergeCell ref="J9:J12"/>
    <mergeCell ref="A9:A12"/>
    <mergeCell ref="I3:I4"/>
    <mergeCell ref="J3:J4"/>
    <mergeCell ref="B7:B8"/>
    <mergeCell ref="C7:C8"/>
    <mergeCell ref="D7:D8"/>
    <mergeCell ref="E7:E8"/>
    <mergeCell ref="J7:J8"/>
    <mergeCell ref="E5:E6"/>
    <mergeCell ref="J5:J6"/>
    <mergeCell ref="A5:A6"/>
    <mergeCell ref="B5:B6"/>
    <mergeCell ref="C5:C6"/>
    <mergeCell ref="D5:D6"/>
    <mergeCell ref="A1:H1"/>
    <mergeCell ref="A2:A4"/>
    <mergeCell ref="B2:E2"/>
    <mergeCell ref="F2:F4"/>
    <mergeCell ref="B3:B4"/>
    <mergeCell ref="C3:C4"/>
    <mergeCell ref="D3:E3"/>
    <mergeCell ref="G3:G4"/>
    <mergeCell ref="H3:H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ZUK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Medková Lea</cp:lastModifiedBy>
  <cp:lastPrinted>2013-10-02T11:01:49Z</cp:lastPrinted>
  <dcterms:created xsi:type="dcterms:W3CDTF">1997-01-24T11:07:25Z</dcterms:created>
  <dcterms:modified xsi:type="dcterms:W3CDTF">2013-12-02T10:40:05Z</dcterms:modified>
</cp:coreProperties>
</file>