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8580" tabRatio="693" activeTab="1"/>
  </bookViews>
  <sheets>
    <sheet name="Organizace zřizované ÚK" sheetId="9" r:id="rId1"/>
    <sheet name="Organizace zřizované obcemi" sheetId="7" r:id="rId2"/>
    <sheet name="Jiný zřizovatel" sheetId="2" r:id="rId3"/>
  </sheets>
  <definedNames>
    <definedName name="_xlnm.Print_Titles" localSheetId="1">'Organizace zřizované obcemi'!$4:$4</definedName>
    <definedName name="_xlnm.Print_Titles" localSheetId="0">'Organizace zřizované ÚK'!$5:$5</definedName>
  </definedNames>
  <calcPr calcId="125725"/>
</workbook>
</file>

<file path=xl/calcChain.xml><?xml version="1.0" encoding="utf-8"?>
<calcChain xmlns="http://schemas.openxmlformats.org/spreadsheetml/2006/main">
  <c r="F33" i="7"/>
  <c r="F43"/>
</calcChain>
</file>

<file path=xl/sharedStrings.xml><?xml version="1.0" encoding="utf-8"?>
<sst xmlns="http://schemas.openxmlformats.org/spreadsheetml/2006/main" count="212" uniqueCount="188">
  <si>
    <t>Název projektu</t>
  </si>
  <si>
    <t>P.č.</t>
  </si>
  <si>
    <t>Financování akreditovaného studia k výkonu specializovaných činností prevence rizikového chování</t>
  </si>
  <si>
    <t>Já a Ty jsme MY - 2011</t>
  </si>
  <si>
    <t>Adapťák</t>
  </si>
  <si>
    <t>Vstupujeme do života</t>
  </si>
  <si>
    <t>Plujeme na jedné lodi-část "Expedice za dobrodružstvím"</t>
  </si>
  <si>
    <t>Dlouhodobý program primární prevence rizikového chování dětí a mládeže</t>
  </si>
  <si>
    <t>Jak se (ne)stát závislákem</t>
  </si>
  <si>
    <t>Děčín</t>
  </si>
  <si>
    <t>Chomutov</t>
  </si>
  <si>
    <t>celkem</t>
  </si>
  <si>
    <t>IČ</t>
  </si>
  <si>
    <t>Dětský domov "Země dětí" a Školní jídelna, Česká Kamenice, Komenského 491, příspěvková organizace</t>
  </si>
  <si>
    <t>00412058</t>
  </si>
  <si>
    <t>Základní škola a Mateřská škola Krásná Lípa, příspěvková organizace</t>
  </si>
  <si>
    <t>Školní 10/558,   Krásná Lípa,   407 46</t>
  </si>
  <si>
    <t>Tyršova 710,   Šluknov,   407 77</t>
  </si>
  <si>
    <t>Speciální základní škola a Speciální mateřská škola, Děčín, příspěvková organizace</t>
  </si>
  <si>
    <t>Teplická 65,   Děčín IX - Bynov,   405 05</t>
  </si>
  <si>
    <t>Základní škola Děčín XXXII, Míru 152, příspěvková organizace</t>
  </si>
  <si>
    <t>Míru 152,   Děčín XXXII,   407 11</t>
  </si>
  <si>
    <t>Mikulášovice 20,   407 79</t>
  </si>
  <si>
    <t>Střední zdravotnická škola, Chomutov, Palackého 3, příspěvková organizace</t>
  </si>
  <si>
    <t>Palackého 3,   Chomutov,   430 01</t>
  </si>
  <si>
    <t>00673391</t>
  </si>
  <si>
    <t>Střední průmyslová škola a Vyšší odborná škola, Chomutov, Školní 50, příspěvková organizace</t>
  </si>
  <si>
    <t>Školní 1480,   Chomutov,   430 01</t>
  </si>
  <si>
    <t>Střední škola energetická a stavební, Chomutov, Na Průhoně 4800, příspěvková organizace</t>
  </si>
  <si>
    <t>Na Průhoně 4800,   Chomutov,   430 11</t>
  </si>
  <si>
    <t>Základní škola Rudolfa Koblice, Pionýrů 1102, Kadaň</t>
  </si>
  <si>
    <t>Pionýrů 1102,   Kadaň,   432 01</t>
  </si>
  <si>
    <t>Gymnázium T. G. Masaryka, Litvínov, Studentská 640, příspěvková organizace</t>
  </si>
  <si>
    <t xml:space="preserve">Vyšší odborná škola ekonomická, sociální a zdravotnická, Obchodní akademie, Střední pedagogická škola a Střední zdravotnická škola, Most, příspěvková organizace </t>
  </si>
  <si>
    <t>Zd. Fibicha 2778,   Most,   434 01</t>
  </si>
  <si>
    <t>Pedagogicko-psychologická poradna Ústeckého kraje a Zařízení pro další vzdělávání pedagogických pracovníků, Teplice, příspěvková organizace</t>
  </si>
  <si>
    <t>Lípová 651/9,   Teplice,   415 01</t>
  </si>
  <si>
    <t>Gymnázium, Teplice, Čs. dobrovolců 11, příspěvková organizace</t>
  </si>
  <si>
    <t>Čs. dobrovolců 11/530,   Teplice,   415 01</t>
  </si>
  <si>
    <t>Základní škola, Bílina, Lidická 31/18, okres Teplice, příspěvková organizace</t>
  </si>
  <si>
    <t>Lidická 31/18,   Bílina,   418 01</t>
  </si>
  <si>
    <t>Základní škola Jaroslava Pešaty, Duchcov, J. Pešaty 1313, okres Teplice</t>
  </si>
  <si>
    <t>J. Pešaty 1313,   Duchcov,   419 01</t>
  </si>
  <si>
    <t>Základní škola praktická, Bílina, Kmochova 205/10, příspěvková organizace</t>
  </si>
  <si>
    <t>Kmochova 205/10,   Bílina,   418 01</t>
  </si>
  <si>
    <t>Dětský domov, Základní škola a Střední škola, Žatec, příspěvková organizace</t>
  </si>
  <si>
    <t>Pražská 808,   Žatec,   438 01</t>
  </si>
  <si>
    <t>Základní škola Postoloprty, okres Louny</t>
  </si>
  <si>
    <t>Draguš 581,   Postoloprty,   439 42</t>
  </si>
  <si>
    <t>Základní škola a Mateřská škola Povrly, okres Ústí nad Labem, příspěvková organizace</t>
  </si>
  <si>
    <t>5. května 233,   Povrly,   403 32</t>
  </si>
  <si>
    <t>Základní škola a mateřská škola Třebenice, příspěvková organizace</t>
  </si>
  <si>
    <t>Paříkovo náměstí 133,   Třebenice,   411 13</t>
  </si>
  <si>
    <t>Základní škola a Mateřská škola Ploskovice, příspěvková organizace, okres Litoměřice</t>
  </si>
  <si>
    <t>  Ploskovice 36,   411 42</t>
  </si>
  <si>
    <t>Základní škola Litoměřice, Ladova 5</t>
  </si>
  <si>
    <t>Ladova 5,   Litoměřice,   412 01</t>
  </si>
  <si>
    <t>Studentská 640,   Litvínov,   436 67</t>
  </si>
  <si>
    <t>Název organizace</t>
  </si>
  <si>
    <t>Adresa organizace</t>
  </si>
  <si>
    <t>Základní škola a Mateřská škola Březno, okres Chomutov</t>
  </si>
  <si>
    <t>Švermova 367,   Březno,   431 45</t>
  </si>
  <si>
    <t>Statutární město Chomutov pro:</t>
  </si>
  <si>
    <t>Obec Březno pro:</t>
  </si>
  <si>
    <t>Město Kadaň pro:</t>
  </si>
  <si>
    <t>Statutární město Děčín pro:</t>
  </si>
  <si>
    <t>Město Krásná Lípa pro:</t>
  </si>
  <si>
    <t>Litoměřice</t>
  </si>
  <si>
    <t>Louny</t>
  </si>
  <si>
    <t>Most</t>
  </si>
  <si>
    <t>Teplice</t>
  </si>
  <si>
    <t>Ústí nad Labem</t>
  </si>
  <si>
    <t>Město Mikulášovice pro:</t>
  </si>
  <si>
    <t>Město Litoměřice pro:</t>
  </si>
  <si>
    <t>Obec Ploskovice pro:</t>
  </si>
  <si>
    <t>Město Třebenice pro:</t>
  </si>
  <si>
    <t>Město Bílina pro:</t>
  </si>
  <si>
    <t>Město Duchcov pro:</t>
  </si>
  <si>
    <t>Statutární město Ústí nad Labem pro:</t>
  </si>
  <si>
    <t>Město Postoloprty pro:</t>
  </si>
  <si>
    <t>Obec Povrly pro:</t>
  </si>
  <si>
    <t>Přidělená dotace (Kč)</t>
  </si>
  <si>
    <t>Střední odborná škola služeb a Střední odborné učiliště, Kadaň, 5.května 680, příspěvková organizace</t>
  </si>
  <si>
    <t>5.května 680, Kadaň   432 01</t>
  </si>
  <si>
    <t xml:space="preserve">Akreditované studium k výkonu specializovaných činností prevence rizikového chování </t>
  </si>
  <si>
    <t>Poznáváme se</t>
  </si>
  <si>
    <t>Školní 50/1060,   Chomutov,   430 01</t>
  </si>
  <si>
    <t>Spolupracující třída X. Návaznost na projekty od roku 2003</t>
  </si>
  <si>
    <t>Gymnázium, Chomutov, Mostecká 3000, příspěvková organizace</t>
  </si>
  <si>
    <t>Mostecká 3000, Chomutov 430 01</t>
  </si>
  <si>
    <t>Adaptační kurz pro žáky prvních ročníků</t>
  </si>
  <si>
    <t>Pohoda v S. - komplexní program cílené podpory k tvorbě efektivně fungujícího kolektivu</t>
  </si>
  <si>
    <t>65082133</t>
  </si>
  <si>
    <t>Moderní je nekouřit!</t>
  </si>
  <si>
    <t>Speciální základní škola a Praktická škola, Šluknov, Tyršova 710, příspěvková organizace</t>
  </si>
  <si>
    <t>Komenského 491,       Česká Kamenice 407 21</t>
  </si>
  <si>
    <t>Nejnovější poznatky v oblasti rizikových jevů</t>
  </si>
  <si>
    <t>Gymnázium, Žatec, Studentská 1075, příspěvková organizace</t>
  </si>
  <si>
    <t>Studentská 1075, Žatec, 438 01</t>
  </si>
  <si>
    <t>Vítej na gymplu!</t>
  </si>
  <si>
    <t>Ano!Pozitivně a s chutí!</t>
  </si>
  <si>
    <t>Ztraceni ve škole?Víme, jak na to!-II</t>
  </si>
  <si>
    <t>00524905</t>
  </si>
  <si>
    <t>Střední škola gastronomie a služeb, Most, Jana Palacha 711, příspěvková organizace</t>
  </si>
  <si>
    <t>Jana Palacha 711/2, Most 434 01</t>
  </si>
  <si>
    <t>Spokojená třída</t>
  </si>
  <si>
    <t>Vítejte na gymnáziu Teplice ve školním roce 2012/2013</t>
  </si>
  <si>
    <t>00524646</t>
  </si>
  <si>
    <t>Střední škola obchodu a služeb, Teplice, příspěvková organizace</t>
  </si>
  <si>
    <t>Alejní 12, Teplice 415 01</t>
  </si>
  <si>
    <t>SCHOLASTICUS</t>
  </si>
  <si>
    <t>00555878</t>
  </si>
  <si>
    <t>Hotelová škola, Obchodní akademie a Střední průmyslová škola, Teplice, Benešovo náměstí 1, příspěvková organizace</t>
  </si>
  <si>
    <t>Benešovo náměstí 1/604, Teplice 415 49</t>
  </si>
  <si>
    <t>Pozdej sebe i ostatní, pomůžeš sobě i jiným</t>
  </si>
  <si>
    <t>Podpora preventivních týmů na Chomutovsku</t>
  </si>
  <si>
    <t>IPPS=INFORMACE, PODPORA, POMOC, SPOLUPRÁCE</t>
  </si>
  <si>
    <t>Barevný čtvrtek</t>
  </si>
  <si>
    <t>Metodické vedení ŠMP v regionu Ústí nad Labem</t>
  </si>
  <si>
    <t>Gymnázium a Střední průmyslová škola, Duchcov, příspěvková organizace</t>
  </si>
  <si>
    <t>Kubicových 2,   Duchcov,   419 01</t>
  </si>
  <si>
    <t>OLEŠKA 2012</t>
  </si>
  <si>
    <t>Cesta ke zdraví aneb "Buď fit!"</t>
  </si>
  <si>
    <t>00082627</t>
  </si>
  <si>
    <t>Václavské náměstí 10, Trmice 400 04</t>
  </si>
  <si>
    <t>"Seznamte se - Střední škola Trmice!"</t>
  </si>
  <si>
    <t>Obec Vejprty pro:</t>
  </si>
  <si>
    <t>Základní škola a Mateřská škola Vejprty</t>
  </si>
  <si>
    <t>Moskevská 732/2, Vejprty 431 91</t>
  </si>
  <si>
    <t>Free Teens 21.století</t>
  </si>
  <si>
    <t>Základní škola Chomutov, Školní 1480</t>
  </si>
  <si>
    <t>Spolupráce Tolerance Aktivity Rozhodování Třída</t>
  </si>
  <si>
    <t xml:space="preserve">Obec Radonice pro: </t>
  </si>
  <si>
    <t>Základní škola a mateřská škola Radonice, okres Chomutov</t>
  </si>
  <si>
    <t>Radonice 165, 431 55</t>
  </si>
  <si>
    <t>Bezpečná škola pro každého II.</t>
  </si>
  <si>
    <t>Obec Jílové pro:</t>
  </si>
  <si>
    <t>Průběžná 299, Jílové    407 01</t>
  </si>
  <si>
    <t>Prevence v oblasti vzdělávání s podporou stimulačního preventivního programu pro děti předškolního věku a pro děti s odkladem školní docházky - Maxík</t>
  </si>
  <si>
    <t>Adaptační pobyt</t>
  </si>
  <si>
    <t>"V naší třídě se učíme naslouchat a pomáhat druhým" - začlenění programů specifické primární prevence do výuky (středně a dlouhodobé navazující aktivity)</t>
  </si>
  <si>
    <t>Havlíčkova 32, Litoměřice 412 01</t>
  </si>
  <si>
    <t>Adaptační kurz pro žáky "Naše třída"</t>
  </si>
  <si>
    <t>Spolu</t>
  </si>
  <si>
    <t>Studium ŠMP, Seminář podpora preventivních týmů na škole, Výukový interaktivní program Drogy trochu jinak, Projekt Děti od nás</t>
  </si>
  <si>
    <t>"Vycházíme spolu" - adaptační kurz</t>
  </si>
  <si>
    <t>Obec Třebívlice pro:</t>
  </si>
  <si>
    <t>Základní škola a Mateřská škola Třebívlice</t>
  </si>
  <si>
    <t>U Zámku 7, Třebívlice    411 15</t>
  </si>
  <si>
    <t>Rizikové chování žáků - vzděláváme  se společně</t>
  </si>
  <si>
    <t>Obec Petrohrad pro:</t>
  </si>
  <si>
    <t>Základní škola a mateřská škola Petrohrad, okres Louny, příspěvková organizace</t>
  </si>
  <si>
    <t>Černčice 3, Petrohrad       439 85</t>
  </si>
  <si>
    <t>"Křivoklátský skřítek" - adaptační kurz s preventivními aktivitami</t>
  </si>
  <si>
    <t>Statutární město Teplice pro:</t>
  </si>
  <si>
    <t>Koperníkova 2592, Teplice   415 01</t>
  </si>
  <si>
    <t>Adaptační program</t>
  </si>
  <si>
    <t>Nebojíme se 6.třídy 2012</t>
  </si>
  <si>
    <t>JAK SE STAVÍ PARTA aneb "Jeden zavšechny, všichni za jednoho!"</t>
  </si>
  <si>
    <t>Specializovaná činnost - Školní metodik prevence</t>
  </si>
  <si>
    <t>Základní škola Ústí nad Labem, Mírová 2734/4, příspěvková organizace</t>
  </si>
  <si>
    <t>Mírová 2734/4, Ústí nad Labem 400 11</t>
  </si>
  <si>
    <t>Adaptační kurz pro žáky  6.ročníků Základní školy Ústí nad Labem, Mírová 2734/4</t>
  </si>
  <si>
    <t>Základní škola a Mateřská škola Ústí nad Labem, SNP 2304/6, příspěvková organizace</t>
  </si>
  <si>
    <t>SNP 2304/6, Ústí nad Labem 400 11</t>
  </si>
  <si>
    <t>Adaptační kurz - "Nový kolektiv, nové povinnosti"</t>
  </si>
  <si>
    <t>Mateřská škola Kytička, Ústí nad Labem, Pod Vodojemem 313/3B, příspěvková organizace</t>
  </si>
  <si>
    <t>Pod Vodojemem 313/3B, Ústí nad Labem 400 10</t>
  </si>
  <si>
    <t>"Zdravá Kytička - rosteme do zdravého a bezpečného světa"</t>
  </si>
  <si>
    <t>Obec Tisá pro:</t>
  </si>
  <si>
    <t>Základní škola a Mateřská škola Tisá, příspěvková organizace</t>
  </si>
  <si>
    <t>Tisá 189, 403 36</t>
  </si>
  <si>
    <t>Vzděláním k profesionalitě</t>
  </si>
  <si>
    <t>LINGUA UNIVERSAL soukromá základní a mateřská škola s.r.o.</t>
  </si>
  <si>
    <t>Sovova 2, Litoměřice       412 01</t>
  </si>
  <si>
    <t>Akreditované studium pro výchovného poradce.</t>
  </si>
  <si>
    <t>Střední škola EDUCHEM, a.s.</t>
  </si>
  <si>
    <t>Okružní 128, Meziboří      435 13</t>
  </si>
  <si>
    <t>Adaptace na nové prostředí u studentů prvních ročníků střední školy</t>
  </si>
  <si>
    <t>Střední škola a Základní škola, Trmice, příspěvková organizace</t>
  </si>
  <si>
    <t>Mateřská škola Jílové, okres Děčín, příspěvková organizace</t>
  </si>
  <si>
    <t>Základní škola Mikulášovice, okres Děčín, příspěvková organizace</t>
  </si>
  <si>
    <t>Základní škola Litoměřice, Havlíčkova 32</t>
  </si>
  <si>
    <t>Základní škola s rozšířenou výukou výtvarné výchovy, Teplice, Koperníkova 2592</t>
  </si>
  <si>
    <t>PŘIDĚLENÉ DOTACE - "Prevence rizikového chování v Ústeckém kraji v roce 2012" dle usnesení rady Ústeckého kraje č. 52/101R/2012 ze dne 4. 4. 2012</t>
  </si>
  <si>
    <t>Organizace zřizované Ústeckým krajem</t>
  </si>
  <si>
    <t>Organizace zřizované obcemi</t>
  </si>
  <si>
    <t>Organizace zřizované jiným zřizovatelem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</si>
</sst>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Border="1"/>
    <xf numFmtId="3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indent="1"/>
    </xf>
    <xf numFmtId="0" fontId="3" fillId="0" borderId="1" xfId="0" applyFont="1" applyFill="1" applyBorder="1" applyAlignment="1">
      <alignment horizontal="left" vertical="center" wrapText="1" indent="1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 indent="1"/>
    </xf>
    <xf numFmtId="3" fontId="1" fillId="0" borderId="1" xfId="0" applyNumberFormat="1" applyFont="1" applyFill="1" applyBorder="1" applyAlignment="1">
      <alignment horizontal="right" vertical="center" indent="1"/>
    </xf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center" wrapText="1"/>
    </xf>
    <xf numFmtId="3" fontId="2" fillId="0" borderId="1" xfId="0" applyNumberFormat="1" applyFont="1" applyBorder="1" applyAlignment="1">
      <alignment horizontal="right" vertical="center" inden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3" fontId="3" fillId="0" borderId="1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wrapText="1" inden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8" fillId="7" borderId="0" xfId="0" applyFont="1" applyFill="1" applyAlignment="1">
      <alignment horizontal="left" wrapText="1"/>
    </xf>
    <xf numFmtId="0" fontId="9" fillId="7" borderId="0" xfId="0" applyFont="1" applyFill="1" applyAlignment="1">
      <alignment wrapText="1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0" fillId="0" borderId="9" xfId="0" applyBorder="1" applyAlignment="1"/>
    <xf numFmtId="0" fontId="0" fillId="0" borderId="10" xfId="0" applyBorder="1" applyAlignment="1"/>
    <xf numFmtId="0" fontId="3" fillId="0" borderId="2" xfId="0" applyFont="1" applyBorder="1" applyAlignment="1">
      <alignment horizontal="left" vertical="center" wrapText="1"/>
    </xf>
    <xf numFmtId="0" fontId="0" fillId="0" borderId="6" xfId="0" applyBorder="1" applyAlignment="1"/>
    <xf numFmtId="0" fontId="0" fillId="0" borderId="7" xfId="0" applyBorder="1" applyAlignment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2" fillId="6" borderId="0" xfId="0" applyFont="1" applyFill="1" applyAlignment="1">
      <alignment horizontal="center" vertical="center"/>
    </xf>
    <xf numFmtId="0" fontId="6" fillId="6" borderId="0" xfId="0" applyFont="1" applyFill="1" applyAlignment="1"/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99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G40"/>
  <sheetViews>
    <sheetView topLeftCell="A31" zoomScale="80" workbookViewId="0">
      <selection activeCell="D11" sqref="D11"/>
    </sheetView>
  </sheetViews>
  <sheetFormatPr defaultRowHeight="15"/>
  <cols>
    <col min="1" max="1" width="4.28515625" style="1" customWidth="1"/>
    <col min="2" max="2" width="14.140625" style="2" customWidth="1"/>
    <col min="3" max="5" width="24.7109375" style="2" customWidth="1"/>
    <col min="6" max="6" width="12.5703125" style="2" customWidth="1"/>
    <col min="7" max="7" width="9.140625" style="5"/>
    <col min="8" max="16384" width="9.140625" style="2"/>
  </cols>
  <sheetData>
    <row r="1" spans="1:7" ht="44.25" customHeight="1">
      <c r="A1" s="65" t="s">
        <v>184</v>
      </c>
      <c r="B1" s="66"/>
      <c r="C1" s="66"/>
      <c r="D1" s="66"/>
      <c r="E1" s="66"/>
      <c r="F1" s="66"/>
      <c r="G1" s="2"/>
    </row>
    <row r="2" spans="1:7" ht="15" customHeight="1">
      <c r="A2" s="63"/>
      <c r="B2" s="64"/>
      <c r="C2" s="64"/>
      <c r="D2" s="64"/>
      <c r="E2" s="64"/>
      <c r="F2" s="64"/>
      <c r="G2" s="2"/>
    </row>
    <row r="3" spans="1:7" ht="15" customHeight="1">
      <c r="A3" s="67" t="s">
        <v>185</v>
      </c>
      <c r="B3" s="68"/>
      <c r="C3" s="68"/>
      <c r="D3" s="68"/>
      <c r="E3" s="68"/>
      <c r="F3" s="69"/>
      <c r="G3" s="2"/>
    </row>
    <row r="4" spans="1:7">
      <c r="A4" s="34"/>
      <c r="B4" s="34"/>
      <c r="C4" s="34"/>
      <c r="G4" s="2"/>
    </row>
    <row r="5" spans="1:7" ht="28.5">
      <c r="A5" s="31" t="s">
        <v>1</v>
      </c>
      <c r="B5" s="32" t="s">
        <v>12</v>
      </c>
      <c r="C5" s="32" t="s">
        <v>58</v>
      </c>
      <c r="D5" s="32" t="s">
        <v>59</v>
      </c>
      <c r="E5" s="32" t="s">
        <v>0</v>
      </c>
      <c r="F5" s="32" t="s">
        <v>81</v>
      </c>
    </row>
    <row r="6" spans="1:7">
      <c r="A6" s="70" t="s">
        <v>9</v>
      </c>
      <c r="B6" s="70"/>
      <c r="C6" s="70"/>
      <c r="D6" s="70"/>
      <c r="E6" s="70"/>
      <c r="F6" s="70"/>
      <c r="G6" s="6"/>
    </row>
    <row r="7" spans="1:7" ht="60">
      <c r="A7" s="31">
        <v>1</v>
      </c>
      <c r="B7" s="20" t="s">
        <v>92</v>
      </c>
      <c r="C7" s="12" t="s">
        <v>18</v>
      </c>
      <c r="D7" s="12" t="s">
        <v>19</v>
      </c>
      <c r="E7" s="11" t="s">
        <v>93</v>
      </c>
      <c r="F7" s="21">
        <v>20000</v>
      </c>
    </row>
    <row r="8" spans="1:7" ht="60">
      <c r="A8" s="31">
        <v>7</v>
      </c>
      <c r="B8" s="19">
        <v>65082478</v>
      </c>
      <c r="C8" s="12" t="s">
        <v>94</v>
      </c>
      <c r="D8" s="12" t="s">
        <v>17</v>
      </c>
      <c r="E8" s="11" t="s">
        <v>5</v>
      </c>
      <c r="F8" s="21">
        <v>16000</v>
      </c>
    </row>
    <row r="9" spans="1:7" ht="75">
      <c r="A9" s="31">
        <v>17</v>
      </c>
      <c r="B9" s="20" t="s">
        <v>14</v>
      </c>
      <c r="C9" s="12" t="s">
        <v>13</v>
      </c>
      <c r="D9" s="44" t="s">
        <v>95</v>
      </c>
      <c r="E9" s="11" t="s">
        <v>96</v>
      </c>
      <c r="F9" s="21">
        <v>14000</v>
      </c>
    </row>
    <row r="10" spans="1:7">
      <c r="A10" s="80" t="s">
        <v>10</v>
      </c>
      <c r="B10" s="81"/>
      <c r="C10" s="81"/>
      <c r="D10" s="81"/>
      <c r="E10" s="81"/>
      <c r="F10" s="82"/>
      <c r="G10" s="60"/>
    </row>
    <row r="11" spans="1:7" ht="60">
      <c r="A11" s="40">
        <v>2</v>
      </c>
      <c r="B11" s="36" t="s">
        <v>25</v>
      </c>
      <c r="C11" s="12" t="s">
        <v>23</v>
      </c>
      <c r="D11" s="12" t="s">
        <v>24</v>
      </c>
      <c r="E11" s="27" t="s">
        <v>85</v>
      </c>
      <c r="F11" s="41">
        <v>20000</v>
      </c>
    </row>
    <row r="12" spans="1:7" ht="75">
      <c r="A12" s="31">
        <v>6</v>
      </c>
      <c r="B12" s="19">
        <v>61342688</v>
      </c>
      <c r="C12" s="12" t="s">
        <v>82</v>
      </c>
      <c r="D12" s="12" t="s">
        <v>83</v>
      </c>
      <c r="E12" s="11" t="s">
        <v>84</v>
      </c>
      <c r="F12" s="21">
        <v>14000</v>
      </c>
    </row>
    <row r="13" spans="1:7" ht="60">
      <c r="A13" s="42">
        <v>9</v>
      </c>
      <c r="B13" s="19">
        <v>47796006</v>
      </c>
      <c r="C13" s="12" t="s">
        <v>26</v>
      </c>
      <c r="D13" s="12" t="s">
        <v>86</v>
      </c>
      <c r="E13" s="11" t="s">
        <v>87</v>
      </c>
      <c r="F13" s="21">
        <v>20000</v>
      </c>
    </row>
    <row r="14" spans="1:7" ht="45">
      <c r="A14" s="31">
        <v>10</v>
      </c>
      <c r="B14" s="7">
        <v>61342645</v>
      </c>
      <c r="C14" s="43" t="s">
        <v>88</v>
      </c>
      <c r="D14" s="43" t="s">
        <v>89</v>
      </c>
      <c r="E14" s="11" t="s">
        <v>90</v>
      </c>
      <c r="F14" s="21">
        <v>20000</v>
      </c>
    </row>
    <row r="15" spans="1:7" ht="60">
      <c r="A15" s="31">
        <v>11</v>
      </c>
      <c r="B15" s="19">
        <v>41324641</v>
      </c>
      <c r="C15" s="12" t="s">
        <v>28</v>
      </c>
      <c r="D15" s="12" t="s">
        <v>29</v>
      </c>
      <c r="E15" s="11" t="s">
        <v>91</v>
      </c>
      <c r="F15" s="21">
        <v>10000</v>
      </c>
    </row>
    <row r="16" spans="1:7">
      <c r="A16" s="70" t="s">
        <v>68</v>
      </c>
      <c r="B16" s="70"/>
      <c r="C16" s="70"/>
      <c r="D16" s="70"/>
      <c r="E16" s="70"/>
      <c r="F16" s="70"/>
      <c r="G16" s="60"/>
    </row>
    <row r="17" spans="1:7" ht="60">
      <c r="A17" s="31">
        <v>1</v>
      </c>
      <c r="B17" s="19">
        <v>62247859</v>
      </c>
      <c r="C17" s="12" t="s">
        <v>45</v>
      </c>
      <c r="D17" s="12" t="s">
        <v>46</v>
      </c>
      <c r="E17" s="43" t="s">
        <v>7</v>
      </c>
      <c r="F17" s="21">
        <v>36000</v>
      </c>
    </row>
    <row r="18" spans="1:7" ht="45">
      <c r="A18" s="31">
        <v>7</v>
      </c>
      <c r="B18" s="19">
        <v>61357278</v>
      </c>
      <c r="C18" s="12" t="s">
        <v>97</v>
      </c>
      <c r="D18" s="12" t="s">
        <v>98</v>
      </c>
      <c r="E18" s="11" t="s">
        <v>99</v>
      </c>
      <c r="F18" s="21">
        <v>20000</v>
      </c>
    </row>
    <row r="19" spans="1:7">
      <c r="A19" s="70" t="s">
        <v>69</v>
      </c>
      <c r="B19" s="70"/>
      <c r="C19" s="70"/>
      <c r="D19" s="70"/>
      <c r="E19" s="70"/>
      <c r="F19" s="70"/>
      <c r="G19" s="60"/>
    </row>
    <row r="20" spans="1:7" ht="75">
      <c r="A20" s="31">
        <v>5</v>
      </c>
      <c r="B20" s="19">
        <v>62208870</v>
      </c>
      <c r="C20" s="11" t="s">
        <v>32</v>
      </c>
      <c r="D20" s="12" t="s">
        <v>57</v>
      </c>
      <c r="E20" s="11" t="s">
        <v>2</v>
      </c>
      <c r="F20" s="21">
        <v>12000</v>
      </c>
    </row>
    <row r="21" spans="1:7" ht="60" customHeight="1">
      <c r="A21" s="31">
        <v>11</v>
      </c>
      <c r="B21" s="71">
        <v>49872427</v>
      </c>
      <c r="C21" s="83" t="s">
        <v>33</v>
      </c>
      <c r="D21" s="83" t="s">
        <v>34</v>
      </c>
      <c r="E21" s="11" t="s">
        <v>101</v>
      </c>
      <c r="F21" s="21">
        <v>28000</v>
      </c>
    </row>
    <row r="22" spans="1:7" ht="60" customHeight="1">
      <c r="A22" s="31">
        <v>12</v>
      </c>
      <c r="B22" s="72"/>
      <c r="C22" s="84"/>
      <c r="D22" s="84"/>
      <c r="E22" s="11" t="s">
        <v>101</v>
      </c>
      <c r="F22" s="21">
        <v>24000</v>
      </c>
    </row>
    <row r="23" spans="1:7" ht="60" customHeight="1">
      <c r="A23" s="31">
        <v>13</v>
      </c>
      <c r="B23" s="72"/>
      <c r="C23" s="84"/>
      <c r="D23" s="84"/>
      <c r="E23" s="11" t="s">
        <v>101</v>
      </c>
      <c r="F23" s="21">
        <v>24000</v>
      </c>
    </row>
    <row r="24" spans="1:7" ht="60" customHeight="1">
      <c r="A24" s="31">
        <v>14</v>
      </c>
      <c r="B24" s="73"/>
      <c r="C24" s="85"/>
      <c r="D24" s="85"/>
      <c r="E24" s="11" t="s">
        <v>100</v>
      </c>
      <c r="F24" s="21">
        <v>12000</v>
      </c>
    </row>
    <row r="25" spans="1:7" ht="60">
      <c r="A25" s="31">
        <v>16</v>
      </c>
      <c r="B25" s="20" t="s">
        <v>102</v>
      </c>
      <c r="C25" s="12" t="s">
        <v>103</v>
      </c>
      <c r="D25" s="12" t="s">
        <v>104</v>
      </c>
      <c r="E25" s="11" t="s">
        <v>105</v>
      </c>
      <c r="F25" s="21">
        <v>30000</v>
      </c>
    </row>
    <row r="26" spans="1:7">
      <c r="A26" s="70" t="s">
        <v>70</v>
      </c>
      <c r="B26" s="70"/>
      <c r="C26" s="70"/>
      <c r="D26" s="70"/>
      <c r="E26" s="70"/>
      <c r="F26" s="70"/>
      <c r="G26" s="60"/>
    </row>
    <row r="27" spans="1:7" ht="45">
      <c r="A27" s="31">
        <v>1</v>
      </c>
      <c r="B27" s="19">
        <v>61515451</v>
      </c>
      <c r="C27" s="12" t="s">
        <v>37</v>
      </c>
      <c r="D27" s="12" t="s">
        <v>38</v>
      </c>
      <c r="E27" s="11" t="s">
        <v>106</v>
      </c>
      <c r="F27" s="21">
        <v>20000</v>
      </c>
    </row>
    <row r="28" spans="1:7" ht="45">
      <c r="A28" s="31">
        <v>4</v>
      </c>
      <c r="B28" s="20" t="s">
        <v>107</v>
      </c>
      <c r="C28" s="12" t="s">
        <v>108</v>
      </c>
      <c r="D28" s="12" t="s">
        <v>109</v>
      </c>
      <c r="E28" s="11" t="s">
        <v>110</v>
      </c>
      <c r="F28" s="21">
        <v>15000</v>
      </c>
    </row>
    <row r="29" spans="1:7" ht="75">
      <c r="A29" s="31">
        <v>6</v>
      </c>
      <c r="B29" s="45" t="s">
        <v>111</v>
      </c>
      <c r="C29" s="43" t="s">
        <v>112</v>
      </c>
      <c r="D29" s="43" t="s">
        <v>113</v>
      </c>
      <c r="E29" s="11" t="s">
        <v>114</v>
      </c>
      <c r="F29" s="21">
        <v>20000</v>
      </c>
    </row>
    <row r="30" spans="1:7" ht="30">
      <c r="A30" s="31">
        <v>7</v>
      </c>
      <c r="B30" s="71">
        <v>61515809</v>
      </c>
      <c r="C30" s="74" t="s">
        <v>35</v>
      </c>
      <c r="D30" s="77" t="s">
        <v>36</v>
      </c>
      <c r="E30" s="11" t="s">
        <v>115</v>
      </c>
      <c r="F30" s="21">
        <v>30000</v>
      </c>
    </row>
    <row r="31" spans="1:7" ht="45">
      <c r="A31" s="31">
        <v>8</v>
      </c>
      <c r="B31" s="72"/>
      <c r="C31" s="75"/>
      <c r="D31" s="78"/>
      <c r="E31" s="11" t="s">
        <v>116</v>
      </c>
      <c r="F31" s="21">
        <v>38000</v>
      </c>
    </row>
    <row r="32" spans="1:7" ht="30">
      <c r="A32" s="31">
        <v>9</v>
      </c>
      <c r="B32" s="72"/>
      <c r="C32" s="75"/>
      <c r="D32" s="78"/>
      <c r="E32" s="11" t="s">
        <v>8</v>
      </c>
      <c r="F32" s="21">
        <v>27000</v>
      </c>
    </row>
    <row r="33" spans="1:7">
      <c r="A33" s="31">
        <v>10</v>
      </c>
      <c r="B33" s="72"/>
      <c r="C33" s="75"/>
      <c r="D33" s="78"/>
      <c r="E33" s="11" t="s">
        <v>117</v>
      </c>
      <c r="F33" s="21">
        <v>17000</v>
      </c>
    </row>
    <row r="34" spans="1:7" ht="65.25" customHeight="1">
      <c r="A34" s="31">
        <v>12</v>
      </c>
      <c r="B34" s="73"/>
      <c r="C34" s="76"/>
      <c r="D34" s="79"/>
      <c r="E34" s="11" t="s">
        <v>118</v>
      </c>
      <c r="F34" s="21">
        <v>10000</v>
      </c>
    </row>
    <row r="35" spans="1:7" ht="65.25" customHeight="1">
      <c r="A35" s="31">
        <v>22</v>
      </c>
      <c r="B35" s="19">
        <v>61515477</v>
      </c>
      <c r="C35" s="43" t="s">
        <v>119</v>
      </c>
      <c r="D35" s="43" t="s">
        <v>120</v>
      </c>
      <c r="E35" s="43" t="s">
        <v>121</v>
      </c>
      <c r="F35" s="21">
        <v>10000</v>
      </c>
    </row>
    <row r="36" spans="1:7" ht="63.75" customHeight="1">
      <c r="A36" s="31">
        <v>25</v>
      </c>
      <c r="B36" s="19">
        <v>61515761</v>
      </c>
      <c r="C36" s="12" t="s">
        <v>43</v>
      </c>
      <c r="D36" s="12" t="s">
        <v>44</v>
      </c>
      <c r="E36" s="11" t="s">
        <v>122</v>
      </c>
      <c r="F36" s="21">
        <v>10000</v>
      </c>
    </row>
    <row r="37" spans="1:7" ht="15" customHeight="1">
      <c r="A37" s="70" t="s">
        <v>71</v>
      </c>
      <c r="B37" s="70"/>
      <c r="C37" s="70"/>
      <c r="D37" s="70"/>
      <c r="E37" s="70"/>
      <c r="F37" s="70"/>
      <c r="G37" s="37"/>
    </row>
    <row r="38" spans="1:7" ht="45">
      <c r="A38" s="31">
        <v>24</v>
      </c>
      <c r="B38" s="20" t="s">
        <v>123</v>
      </c>
      <c r="C38" s="12" t="s">
        <v>179</v>
      </c>
      <c r="D38" s="12" t="s">
        <v>124</v>
      </c>
      <c r="E38" s="11" t="s">
        <v>125</v>
      </c>
      <c r="F38" s="21">
        <v>20000</v>
      </c>
    </row>
    <row r="39" spans="1:7">
      <c r="C39" s="18"/>
      <c r="D39" s="18"/>
      <c r="E39" s="18"/>
    </row>
    <row r="40" spans="1:7">
      <c r="C40" s="18"/>
      <c r="D40" s="18"/>
      <c r="E40" s="18"/>
    </row>
  </sheetData>
  <mergeCells count="14">
    <mergeCell ref="A1:F1"/>
    <mergeCell ref="A3:F3"/>
    <mergeCell ref="A37:F37"/>
    <mergeCell ref="B30:B34"/>
    <mergeCell ref="C30:C34"/>
    <mergeCell ref="D30:D34"/>
    <mergeCell ref="A6:F6"/>
    <mergeCell ref="A10:F10"/>
    <mergeCell ref="A16:F16"/>
    <mergeCell ref="A19:F19"/>
    <mergeCell ref="A26:F26"/>
    <mergeCell ref="B21:B24"/>
    <mergeCell ref="C21:C24"/>
    <mergeCell ref="D21:D24"/>
  </mergeCells>
  <phoneticPr fontId="0" type="noConversion"/>
  <pageMargins left="0.39370078740157483" right="0.39370078740157483" top="0.59055118110236227" bottom="0.59055118110236227" header="0.31496062992125984" footer="0.31496062992125984"/>
  <pageSetup paperSize="9" orientation="landscape" r:id="rId1"/>
  <headerFooter alignWithMargins="0">
    <oddHeader>&amp;CPrevence rizikového chování v Ústeckém kraji v roce 2012&amp;Rbod 10.xy  příloha 1</oddHeader>
    <oddFooter>&amp;C&amp;P z &amp;N</oddFooter>
  </headerFooter>
  <ignoredErrors>
    <ignoredError sqref="B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theme="6" tint="0.39997558519241921"/>
  </sheetPr>
  <dimension ref="A2:G55"/>
  <sheetViews>
    <sheetView tabSelected="1" topLeftCell="A43" zoomScale="80" workbookViewId="0">
      <selection activeCell="F54" sqref="F54"/>
    </sheetView>
  </sheetViews>
  <sheetFormatPr defaultRowHeight="15"/>
  <cols>
    <col min="1" max="1" width="4.28515625" style="1" customWidth="1"/>
    <col min="2" max="2" width="12" style="2" customWidth="1"/>
    <col min="3" max="3" width="30.7109375" style="2" customWidth="1"/>
    <col min="4" max="5" width="24.7109375" style="2" customWidth="1"/>
    <col min="6" max="7" width="12.7109375" style="2" customWidth="1"/>
    <col min="8" max="16384" width="9.140625" style="2"/>
  </cols>
  <sheetData>
    <row r="2" spans="1:7" ht="18" customHeight="1">
      <c r="A2" s="86" t="s">
        <v>186</v>
      </c>
      <c r="B2" s="87"/>
      <c r="C2" s="87"/>
      <c r="D2" s="87"/>
      <c r="E2" s="87"/>
      <c r="F2" s="87"/>
    </row>
    <row r="3" spans="1:7" ht="15" customHeight="1">
      <c r="A3" s="35"/>
      <c r="B3" s="34"/>
      <c r="C3" s="34"/>
    </row>
    <row r="4" spans="1:7" ht="28.5">
      <c r="A4" s="31" t="s">
        <v>1</v>
      </c>
      <c r="B4" s="32" t="s">
        <v>12</v>
      </c>
      <c r="C4" s="32" t="s">
        <v>58</v>
      </c>
      <c r="D4" s="32" t="s">
        <v>59</v>
      </c>
      <c r="E4" s="32" t="s">
        <v>0</v>
      </c>
      <c r="F4" s="32" t="s">
        <v>81</v>
      </c>
      <c r="G4" s="5"/>
    </row>
    <row r="5" spans="1:7">
      <c r="A5" s="80" t="s">
        <v>10</v>
      </c>
      <c r="B5" s="81"/>
      <c r="C5" s="81"/>
      <c r="D5" s="81"/>
      <c r="E5" s="81"/>
      <c r="F5" s="82"/>
      <c r="G5" s="37"/>
    </row>
    <row r="6" spans="1:7" ht="21.95" customHeight="1">
      <c r="A6" s="7"/>
      <c r="B6" s="8"/>
      <c r="C6" s="24" t="s">
        <v>64</v>
      </c>
      <c r="D6" s="8"/>
      <c r="E6" s="23"/>
      <c r="F6" s="30"/>
    </row>
    <row r="7" spans="1:7" ht="60">
      <c r="A7" s="31">
        <v>5</v>
      </c>
      <c r="B7" s="19">
        <v>46789987</v>
      </c>
      <c r="C7" s="12" t="s">
        <v>30</v>
      </c>
      <c r="D7" s="12" t="s">
        <v>31</v>
      </c>
      <c r="E7" s="11" t="s">
        <v>7</v>
      </c>
      <c r="F7" s="21">
        <v>20000</v>
      </c>
    </row>
    <row r="8" spans="1:7" ht="21.95" customHeight="1">
      <c r="A8" s="7"/>
      <c r="B8" s="20"/>
      <c r="C8" s="24" t="s">
        <v>126</v>
      </c>
      <c r="D8" s="12"/>
      <c r="E8" s="23"/>
      <c r="F8" s="26"/>
    </row>
    <row r="9" spans="1:7" ht="30">
      <c r="A9" s="31">
        <v>20</v>
      </c>
      <c r="B9" s="19">
        <v>46787755</v>
      </c>
      <c r="C9" s="12" t="s">
        <v>127</v>
      </c>
      <c r="D9" s="12" t="s">
        <v>128</v>
      </c>
      <c r="E9" s="11" t="s">
        <v>129</v>
      </c>
      <c r="F9" s="21">
        <v>10000</v>
      </c>
    </row>
    <row r="10" spans="1:7" ht="30" customHeight="1">
      <c r="A10" s="7"/>
      <c r="B10" s="19"/>
      <c r="C10" s="24" t="s">
        <v>62</v>
      </c>
      <c r="D10" s="12"/>
      <c r="E10" s="23"/>
      <c r="F10" s="26"/>
    </row>
    <row r="11" spans="1:7" ht="45">
      <c r="A11" s="31">
        <v>18</v>
      </c>
      <c r="B11" s="19">
        <v>46789731</v>
      </c>
      <c r="C11" s="12" t="s">
        <v>130</v>
      </c>
      <c r="D11" s="12" t="s">
        <v>27</v>
      </c>
      <c r="E11" s="11" t="s">
        <v>131</v>
      </c>
      <c r="F11" s="21">
        <v>24000</v>
      </c>
    </row>
    <row r="12" spans="1:7" ht="23.25" customHeight="1">
      <c r="A12" s="10"/>
      <c r="B12" s="19"/>
      <c r="C12" s="46" t="s">
        <v>132</v>
      </c>
      <c r="D12" s="12"/>
      <c r="E12" s="8"/>
      <c r="F12" s="26"/>
    </row>
    <row r="13" spans="1:7" ht="42" customHeight="1">
      <c r="A13" s="31">
        <v>17</v>
      </c>
      <c r="B13" s="19">
        <v>46790055</v>
      </c>
      <c r="C13" s="12" t="s">
        <v>133</v>
      </c>
      <c r="D13" s="12" t="s">
        <v>134</v>
      </c>
      <c r="E13" s="11" t="s">
        <v>135</v>
      </c>
      <c r="F13" s="21">
        <v>10000</v>
      </c>
    </row>
    <row r="14" spans="1:7" ht="21.95" customHeight="1">
      <c r="A14" s="7"/>
      <c r="B14" s="19"/>
      <c r="C14" s="24" t="s">
        <v>63</v>
      </c>
      <c r="D14" s="12"/>
      <c r="E14" s="23"/>
      <c r="F14" s="26"/>
    </row>
    <row r="15" spans="1:7" ht="30">
      <c r="A15" s="31">
        <v>19</v>
      </c>
      <c r="B15" s="19">
        <v>46789626</v>
      </c>
      <c r="C15" s="12" t="s">
        <v>60</v>
      </c>
      <c r="D15" s="12" t="s">
        <v>61</v>
      </c>
      <c r="E15" s="11" t="s">
        <v>3</v>
      </c>
      <c r="F15" s="21">
        <v>20000</v>
      </c>
    </row>
    <row r="16" spans="1:7">
      <c r="A16" s="70" t="s">
        <v>9</v>
      </c>
      <c r="B16" s="70"/>
      <c r="C16" s="70"/>
      <c r="D16" s="70"/>
      <c r="E16" s="70"/>
      <c r="F16" s="70"/>
      <c r="G16" s="37"/>
    </row>
    <row r="17" spans="1:7" ht="21.95" customHeight="1">
      <c r="A17" s="7"/>
      <c r="B17" s="7"/>
      <c r="C17" s="24" t="s">
        <v>65</v>
      </c>
      <c r="D17" s="11"/>
      <c r="E17" s="23"/>
      <c r="F17" s="25"/>
    </row>
    <row r="18" spans="1:7" ht="45">
      <c r="A18" s="31">
        <v>26</v>
      </c>
      <c r="B18" s="19">
        <v>72744448</v>
      </c>
      <c r="C18" s="12" t="s">
        <v>20</v>
      </c>
      <c r="D18" s="12" t="s">
        <v>21</v>
      </c>
      <c r="E18" s="11" t="s">
        <v>6</v>
      </c>
      <c r="F18" s="21">
        <v>20000</v>
      </c>
    </row>
    <row r="19" spans="1:7" ht="21.95" customHeight="1">
      <c r="A19" s="7"/>
      <c r="B19" s="19"/>
      <c r="C19" s="24" t="s">
        <v>136</v>
      </c>
      <c r="D19" s="12"/>
      <c r="E19" s="23"/>
      <c r="F19" s="25"/>
    </row>
    <row r="20" spans="1:7" ht="120">
      <c r="A20" s="31">
        <v>10</v>
      </c>
      <c r="B20" s="19">
        <v>72744014</v>
      </c>
      <c r="C20" s="12" t="s">
        <v>180</v>
      </c>
      <c r="D20" s="12" t="s">
        <v>137</v>
      </c>
      <c r="E20" s="11" t="s">
        <v>138</v>
      </c>
      <c r="F20" s="21">
        <v>14000</v>
      </c>
    </row>
    <row r="21" spans="1:7" ht="21.95" customHeight="1">
      <c r="A21" s="27"/>
      <c r="B21" s="28"/>
      <c r="C21" s="24" t="s">
        <v>66</v>
      </c>
      <c r="D21" s="28"/>
      <c r="E21" s="23"/>
      <c r="F21" s="25"/>
    </row>
    <row r="22" spans="1:7" ht="45">
      <c r="A22" s="31">
        <v>22</v>
      </c>
      <c r="B22" s="19">
        <v>72742526</v>
      </c>
      <c r="C22" s="12" t="s">
        <v>15</v>
      </c>
      <c r="D22" s="12" t="s">
        <v>16</v>
      </c>
      <c r="E22" s="11" t="s">
        <v>139</v>
      </c>
      <c r="F22" s="21">
        <v>34000</v>
      </c>
    </row>
    <row r="23" spans="1:7" ht="21.95" customHeight="1">
      <c r="A23" s="27"/>
      <c r="B23" s="28"/>
      <c r="C23" s="24" t="s">
        <v>72</v>
      </c>
      <c r="D23" s="28"/>
      <c r="E23" s="23"/>
      <c r="F23" s="25"/>
    </row>
    <row r="24" spans="1:7" ht="120">
      <c r="A24" s="31">
        <v>20</v>
      </c>
      <c r="B24" s="19">
        <v>71011315</v>
      </c>
      <c r="C24" s="12" t="s">
        <v>181</v>
      </c>
      <c r="D24" s="15" t="s">
        <v>22</v>
      </c>
      <c r="E24" s="14" t="s">
        <v>140</v>
      </c>
      <c r="F24" s="22">
        <v>12000</v>
      </c>
    </row>
    <row r="25" spans="1:7">
      <c r="A25" s="70" t="s">
        <v>67</v>
      </c>
      <c r="B25" s="70"/>
      <c r="C25" s="70"/>
      <c r="D25" s="70"/>
      <c r="E25" s="70"/>
      <c r="F25" s="70"/>
      <c r="G25" s="37"/>
    </row>
    <row r="26" spans="1:7" ht="21.95" customHeight="1">
      <c r="A26" s="27"/>
      <c r="B26" s="28"/>
      <c r="C26" s="24" t="s">
        <v>73</v>
      </c>
      <c r="D26" s="28"/>
      <c r="E26" s="23"/>
      <c r="F26" s="25"/>
      <c r="G26" s="38"/>
    </row>
    <row r="27" spans="1:7" ht="38.25" customHeight="1">
      <c r="A27" s="31">
        <v>4</v>
      </c>
      <c r="B27" s="8">
        <v>46773363</v>
      </c>
      <c r="C27" s="43" t="s">
        <v>182</v>
      </c>
      <c r="D27" s="43" t="s">
        <v>141</v>
      </c>
      <c r="E27" s="11" t="s">
        <v>142</v>
      </c>
      <c r="F27" s="21">
        <v>20000</v>
      </c>
      <c r="G27" s="38"/>
    </row>
    <row r="28" spans="1:7" ht="30">
      <c r="A28" s="31">
        <v>11</v>
      </c>
      <c r="B28" s="19">
        <v>46773380</v>
      </c>
      <c r="C28" s="12" t="s">
        <v>55</v>
      </c>
      <c r="D28" s="12" t="s">
        <v>56</v>
      </c>
      <c r="E28" s="43" t="s">
        <v>143</v>
      </c>
      <c r="F28" s="21">
        <v>20000</v>
      </c>
      <c r="G28" s="38"/>
    </row>
    <row r="29" spans="1:7" ht="21.95" customHeight="1">
      <c r="A29" s="7"/>
      <c r="B29" s="19"/>
      <c r="C29" s="24" t="s">
        <v>74</v>
      </c>
      <c r="D29" s="12"/>
      <c r="E29" s="23"/>
      <c r="F29" s="25"/>
      <c r="G29" s="38"/>
    </row>
    <row r="30" spans="1:7" ht="90">
      <c r="A30" s="31">
        <v>14</v>
      </c>
      <c r="B30" s="19">
        <v>72745126</v>
      </c>
      <c r="C30" s="12" t="s">
        <v>53</v>
      </c>
      <c r="D30" s="13" t="s">
        <v>54</v>
      </c>
      <c r="E30" s="11" t="s">
        <v>144</v>
      </c>
      <c r="F30" s="21">
        <v>15000</v>
      </c>
      <c r="G30" s="38"/>
    </row>
    <row r="31" spans="1:7" ht="26.25" customHeight="1">
      <c r="A31" s="10"/>
      <c r="B31" s="19"/>
      <c r="C31" s="49" t="s">
        <v>146</v>
      </c>
      <c r="D31" s="48"/>
      <c r="E31" s="8" t="s">
        <v>11</v>
      </c>
      <c r="F31" s="50">
        <v>14000</v>
      </c>
      <c r="G31" s="38"/>
    </row>
    <row r="32" spans="1:7" ht="30">
      <c r="A32" s="31">
        <v>2</v>
      </c>
      <c r="B32" s="19">
        <v>46773355</v>
      </c>
      <c r="C32" s="47" t="s">
        <v>147</v>
      </c>
      <c r="D32" s="47" t="s">
        <v>148</v>
      </c>
      <c r="E32" s="43" t="s">
        <v>149</v>
      </c>
      <c r="F32" s="41">
        <v>14000</v>
      </c>
      <c r="G32" s="38"/>
    </row>
    <row r="33" spans="1:7" ht="21.95" customHeight="1">
      <c r="A33" s="27"/>
      <c r="B33" s="28"/>
      <c r="C33" s="24" t="s">
        <v>75</v>
      </c>
      <c r="D33" s="28"/>
      <c r="E33" s="23" t="s">
        <v>11</v>
      </c>
      <c r="F33" s="25">
        <f>SUM(F34)</f>
        <v>17000</v>
      </c>
      <c r="G33" s="38"/>
    </row>
    <row r="34" spans="1:7" ht="45">
      <c r="A34" s="31">
        <v>10</v>
      </c>
      <c r="B34" s="19">
        <v>71012117</v>
      </c>
      <c r="C34" s="12" t="s">
        <v>51</v>
      </c>
      <c r="D34" s="12" t="s">
        <v>52</v>
      </c>
      <c r="E34" s="11" t="s">
        <v>145</v>
      </c>
      <c r="F34" s="21">
        <v>17000</v>
      </c>
      <c r="G34" s="38"/>
    </row>
    <row r="35" spans="1:7">
      <c r="A35" s="70" t="s">
        <v>68</v>
      </c>
      <c r="B35" s="70"/>
      <c r="C35" s="70"/>
      <c r="D35" s="70"/>
      <c r="E35" s="70"/>
      <c r="F35" s="70"/>
      <c r="G35" s="37"/>
    </row>
    <row r="36" spans="1:7" ht="24.75" customHeight="1">
      <c r="A36" s="10"/>
      <c r="B36" s="10"/>
      <c r="C36" s="52" t="s">
        <v>150</v>
      </c>
      <c r="D36" s="10"/>
      <c r="E36" s="10"/>
      <c r="F36" s="57"/>
      <c r="G36" s="37"/>
    </row>
    <row r="37" spans="1:7" ht="57" customHeight="1">
      <c r="A37" s="51">
        <v>10</v>
      </c>
      <c r="B37" s="10">
        <v>70695512</v>
      </c>
      <c r="C37" s="54" t="s">
        <v>151</v>
      </c>
      <c r="D37" s="54" t="s">
        <v>152</v>
      </c>
      <c r="E37" s="54" t="s">
        <v>153</v>
      </c>
      <c r="F37" s="56">
        <v>10000</v>
      </c>
      <c r="G37" s="37"/>
    </row>
    <row r="38" spans="1:7" s="4" customFormat="1" ht="21.95" customHeight="1">
      <c r="A38" s="10"/>
      <c r="B38" s="10"/>
      <c r="C38" s="24" t="s">
        <v>79</v>
      </c>
      <c r="D38" s="10"/>
      <c r="E38" s="23"/>
      <c r="F38" s="25"/>
      <c r="G38" s="39"/>
    </row>
    <row r="39" spans="1:7" ht="30">
      <c r="A39" s="31">
        <v>18</v>
      </c>
      <c r="B39" s="19">
        <v>61357448</v>
      </c>
      <c r="C39" s="12" t="s">
        <v>47</v>
      </c>
      <c r="D39" s="12" t="s">
        <v>48</v>
      </c>
      <c r="E39" s="11" t="s">
        <v>4</v>
      </c>
      <c r="F39" s="21">
        <v>20000</v>
      </c>
      <c r="G39" s="38"/>
    </row>
    <row r="40" spans="1:7">
      <c r="A40" s="70" t="s">
        <v>70</v>
      </c>
      <c r="B40" s="70"/>
      <c r="C40" s="70"/>
      <c r="D40" s="70"/>
      <c r="E40" s="70"/>
      <c r="F40" s="70"/>
      <c r="G40" s="37"/>
    </row>
    <row r="41" spans="1:7" ht="24.75" customHeight="1">
      <c r="A41" s="10"/>
      <c r="B41" s="10"/>
      <c r="C41" s="52" t="s">
        <v>154</v>
      </c>
      <c r="D41" s="53"/>
      <c r="E41" s="10"/>
      <c r="F41" s="57"/>
      <c r="G41" s="37"/>
    </row>
    <row r="42" spans="1:7" ht="51.75" customHeight="1">
      <c r="A42" s="58">
        <v>26</v>
      </c>
      <c r="B42" s="55">
        <v>63788152</v>
      </c>
      <c r="C42" s="54" t="s">
        <v>183</v>
      </c>
      <c r="D42" s="54" t="s">
        <v>155</v>
      </c>
      <c r="E42" s="54" t="s">
        <v>156</v>
      </c>
      <c r="F42" s="59">
        <v>20000</v>
      </c>
      <c r="G42" s="37"/>
    </row>
    <row r="43" spans="1:7" ht="21.95" customHeight="1">
      <c r="A43" s="10"/>
      <c r="B43" s="10"/>
      <c r="C43" s="24" t="s">
        <v>76</v>
      </c>
      <c r="E43" s="23" t="s">
        <v>11</v>
      </c>
      <c r="F43" s="25">
        <f>SUM(F44)</f>
        <v>20000</v>
      </c>
      <c r="G43" s="38"/>
    </row>
    <row r="44" spans="1:7" ht="45">
      <c r="A44" s="33">
        <v>5</v>
      </c>
      <c r="B44" s="9">
        <v>65639626</v>
      </c>
      <c r="C44" s="16" t="s">
        <v>39</v>
      </c>
      <c r="D44" s="16" t="s">
        <v>40</v>
      </c>
      <c r="E44" s="16" t="s">
        <v>157</v>
      </c>
      <c r="F44" s="29">
        <v>20000</v>
      </c>
      <c r="G44" s="38"/>
    </row>
    <row r="45" spans="1:7" ht="21.95" customHeight="1">
      <c r="A45" s="9"/>
      <c r="B45" s="9"/>
      <c r="C45" s="24" t="s">
        <v>77</v>
      </c>
      <c r="D45" s="16"/>
      <c r="E45" s="23"/>
      <c r="F45" s="25"/>
      <c r="G45" s="38"/>
    </row>
    <row r="46" spans="1:7" ht="45">
      <c r="A46" s="31">
        <v>27</v>
      </c>
      <c r="B46" s="9">
        <v>62787209</v>
      </c>
      <c r="C46" s="16" t="s">
        <v>41</v>
      </c>
      <c r="D46" s="16" t="s">
        <v>42</v>
      </c>
      <c r="E46" s="14" t="s">
        <v>158</v>
      </c>
      <c r="F46" s="22">
        <v>13000</v>
      </c>
      <c r="G46" s="38"/>
    </row>
    <row r="47" spans="1:7">
      <c r="A47" s="70" t="s">
        <v>71</v>
      </c>
      <c r="B47" s="70"/>
      <c r="C47" s="70"/>
      <c r="D47" s="70"/>
      <c r="E47" s="70"/>
      <c r="F47" s="70"/>
      <c r="G47" s="37"/>
    </row>
    <row r="48" spans="1:7" s="4" customFormat="1" ht="21.95" customHeight="1">
      <c r="A48" s="10"/>
      <c r="B48" s="10"/>
      <c r="C48" s="24" t="s">
        <v>80</v>
      </c>
      <c r="D48" s="10"/>
      <c r="E48" s="23"/>
      <c r="F48" s="25"/>
      <c r="G48" s="39"/>
    </row>
    <row r="49" spans="1:7" ht="45">
      <c r="A49" s="31">
        <v>3</v>
      </c>
      <c r="B49" s="19">
        <v>72743921</v>
      </c>
      <c r="C49" s="12" t="s">
        <v>49</v>
      </c>
      <c r="D49" s="12" t="s">
        <v>50</v>
      </c>
      <c r="E49" s="11" t="s">
        <v>159</v>
      </c>
      <c r="F49" s="21">
        <v>12000</v>
      </c>
      <c r="G49" s="38"/>
    </row>
    <row r="50" spans="1:7" s="4" customFormat="1" ht="30" customHeight="1">
      <c r="A50" s="10"/>
      <c r="B50" s="10"/>
      <c r="C50" s="24" t="s">
        <v>78</v>
      </c>
      <c r="D50" s="10"/>
      <c r="E50" s="23"/>
      <c r="F50" s="25"/>
      <c r="G50" s="39"/>
    </row>
    <row r="51" spans="1:7" ht="60">
      <c r="A51" s="31">
        <v>1</v>
      </c>
      <c r="B51" s="19">
        <v>44553226</v>
      </c>
      <c r="C51" s="12" t="s">
        <v>160</v>
      </c>
      <c r="D51" s="12" t="s">
        <v>161</v>
      </c>
      <c r="E51" s="11" t="s">
        <v>162</v>
      </c>
      <c r="F51" s="21">
        <v>29000</v>
      </c>
      <c r="G51" s="38"/>
    </row>
    <row r="52" spans="1:7" ht="45">
      <c r="A52" s="31">
        <v>13</v>
      </c>
      <c r="B52" s="19">
        <v>44226233</v>
      </c>
      <c r="C52" s="12" t="s">
        <v>163</v>
      </c>
      <c r="D52" s="12" t="s">
        <v>164</v>
      </c>
      <c r="E52" s="11" t="s">
        <v>165</v>
      </c>
      <c r="F52" s="21">
        <v>19000</v>
      </c>
      <c r="G52" s="38"/>
    </row>
    <row r="53" spans="1:7" ht="45">
      <c r="A53" s="31">
        <v>22</v>
      </c>
      <c r="B53" s="19">
        <v>44555253</v>
      </c>
      <c r="C53" s="12" t="s">
        <v>166</v>
      </c>
      <c r="D53" s="12" t="s">
        <v>167</v>
      </c>
      <c r="E53" s="11" t="s">
        <v>168</v>
      </c>
      <c r="F53" s="21">
        <v>17000</v>
      </c>
      <c r="G53" s="38"/>
    </row>
    <row r="54" spans="1:7" ht="21.95" customHeight="1">
      <c r="A54" s="7"/>
      <c r="B54" s="19"/>
      <c r="C54" s="24" t="s">
        <v>169</v>
      </c>
      <c r="D54" s="12"/>
      <c r="E54" s="23"/>
      <c r="F54" s="25"/>
    </row>
    <row r="55" spans="1:7" ht="30">
      <c r="A55" s="31">
        <v>14</v>
      </c>
      <c r="B55" s="19">
        <v>70698287</v>
      </c>
      <c r="C55" s="12" t="s">
        <v>170</v>
      </c>
      <c r="D55" s="12" t="s">
        <v>171</v>
      </c>
      <c r="E55" s="11" t="s">
        <v>172</v>
      </c>
      <c r="F55" s="21">
        <v>30000</v>
      </c>
    </row>
  </sheetData>
  <mergeCells count="7">
    <mergeCell ref="A2:F2"/>
    <mergeCell ref="A47:F47"/>
    <mergeCell ref="A16:F16"/>
    <mergeCell ref="A5:F5"/>
    <mergeCell ref="A25:F25"/>
    <mergeCell ref="A35:F35"/>
    <mergeCell ref="A40:F40"/>
  </mergeCells>
  <phoneticPr fontId="0" type="noConversion"/>
  <pageMargins left="0" right="0" top="0.82677165354330717" bottom="0.51181102362204722" header="0.51181102362204722" footer="0.31496062992125984"/>
  <pageSetup paperSize="9" orientation="landscape" r:id="rId1"/>
  <headerFooter alignWithMargins="0">
    <oddHeader>&amp;CPrevence rizikového chování v Ústeckém kraji v roce 2012&amp;Rbod 10.xy  příloha 2</oddHeader>
    <oddFooter>&amp;C&amp;P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F36"/>
  <sheetViews>
    <sheetView zoomScale="80" workbookViewId="0">
      <selection activeCell="A5" sqref="A5:IV5"/>
    </sheetView>
  </sheetViews>
  <sheetFormatPr defaultRowHeight="15"/>
  <cols>
    <col min="1" max="1" width="5.5703125" style="3" customWidth="1"/>
    <col min="2" max="2" width="14.140625" style="3" customWidth="1"/>
    <col min="3" max="5" width="24.7109375" style="3" customWidth="1"/>
    <col min="6" max="6" width="12.85546875" style="3" customWidth="1"/>
    <col min="7" max="16384" width="9.140625" style="4"/>
  </cols>
  <sheetData>
    <row r="1" spans="1:6" s="2" customFormat="1" ht="14.25" customHeight="1">
      <c r="A1" s="35"/>
      <c r="B1" s="34"/>
      <c r="C1" s="34"/>
    </row>
    <row r="2" spans="1:6" s="2" customFormat="1" ht="21" customHeight="1">
      <c r="A2" s="86" t="s">
        <v>187</v>
      </c>
      <c r="B2" s="86"/>
      <c r="C2" s="86"/>
      <c r="D2" s="86"/>
      <c r="E2" s="86"/>
      <c r="F2" s="86"/>
    </row>
    <row r="3" spans="1:6" s="2" customFormat="1">
      <c r="A3" s="34"/>
      <c r="B3" s="34"/>
      <c r="C3" s="34"/>
    </row>
    <row r="4" spans="1:6" ht="28.5">
      <c r="A4" s="33" t="s">
        <v>1</v>
      </c>
      <c r="B4" s="33" t="s">
        <v>12</v>
      </c>
      <c r="C4" s="31" t="s">
        <v>58</v>
      </c>
      <c r="D4" s="31" t="s">
        <v>59</v>
      </c>
      <c r="E4" s="33" t="s">
        <v>0</v>
      </c>
      <c r="F4" s="32" t="s">
        <v>81</v>
      </c>
    </row>
    <row r="5" spans="1:6" ht="17.25" customHeight="1">
      <c r="A5" s="88" t="s">
        <v>67</v>
      </c>
      <c r="B5" s="89"/>
      <c r="C5" s="89"/>
      <c r="D5" s="89"/>
      <c r="E5" s="89"/>
      <c r="F5" s="90"/>
    </row>
    <row r="6" spans="1:6" ht="45" customHeight="1">
      <c r="A6" s="31">
        <v>16</v>
      </c>
      <c r="B6" s="61">
        <v>25018515</v>
      </c>
      <c r="C6" s="62" t="s">
        <v>173</v>
      </c>
      <c r="D6" s="62" t="s">
        <v>174</v>
      </c>
      <c r="E6" s="14" t="s">
        <v>175</v>
      </c>
      <c r="F6" s="22">
        <v>9000</v>
      </c>
    </row>
    <row r="7" spans="1:6" ht="15" customHeight="1">
      <c r="A7" s="91" t="s">
        <v>69</v>
      </c>
      <c r="B7" s="92"/>
      <c r="C7" s="92"/>
      <c r="D7" s="92"/>
      <c r="E7" s="92"/>
      <c r="F7" s="93"/>
    </row>
    <row r="8" spans="1:6" ht="60">
      <c r="A8" s="31">
        <v>8</v>
      </c>
      <c r="B8" s="61">
        <v>25014188</v>
      </c>
      <c r="C8" s="62" t="s">
        <v>176</v>
      </c>
      <c r="D8" s="62" t="s">
        <v>177</v>
      </c>
      <c r="E8" s="14" t="s">
        <v>178</v>
      </c>
      <c r="F8" s="22">
        <v>14000</v>
      </c>
    </row>
    <row r="9" spans="1:6">
      <c r="C9" s="17"/>
      <c r="D9" s="17"/>
      <c r="E9" s="17"/>
    </row>
    <row r="10" spans="1:6">
      <c r="C10" s="17"/>
      <c r="D10" s="17"/>
      <c r="E10" s="17"/>
    </row>
    <row r="11" spans="1:6">
      <c r="C11" s="17"/>
      <c r="D11" s="17"/>
      <c r="E11" s="17"/>
    </row>
    <row r="12" spans="1:6">
      <c r="C12" s="17"/>
      <c r="D12" s="17"/>
      <c r="E12" s="17"/>
    </row>
    <row r="13" spans="1:6">
      <c r="C13" s="17"/>
      <c r="D13" s="17"/>
      <c r="E13" s="17"/>
    </row>
    <row r="14" spans="1:6">
      <c r="C14" s="17"/>
      <c r="D14" s="17"/>
      <c r="E14" s="17"/>
    </row>
    <row r="15" spans="1:6">
      <c r="C15" s="17"/>
      <c r="D15" s="17"/>
      <c r="E15" s="17"/>
    </row>
    <row r="16" spans="1:6">
      <c r="C16" s="17"/>
      <c r="D16" s="17"/>
      <c r="E16" s="17"/>
    </row>
    <row r="17" spans="3:5">
      <c r="C17" s="17"/>
      <c r="D17" s="17"/>
      <c r="E17" s="17"/>
    </row>
    <row r="18" spans="3:5">
      <c r="C18" s="17"/>
      <c r="D18" s="17"/>
      <c r="E18" s="17"/>
    </row>
    <row r="19" spans="3:5">
      <c r="C19" s="17"/>
      <c r="D19" s="17"/>
      <c r="E19" s="17"/>
    </row>
    <row r="20" spans="3:5">
      <c r="C20" s="17"/>
      <c r="D20" s="17"/>
      <c r="E20" s="17"/>
    </row>
    <row r="21" spans="3:5">
      <c r="C21" s="17"/>
      <c r="D21" s="17"/>
      <c r="E21" s="17"/>
    </row>
    <row r="22" spans="3:5">
      <c r="C22" s="17"/>
      <c r="D22" s="17"/>
      <c r="E22" s="17"/>
    </row>
    <row r="23" spans="3:5">
      <c r="C23" s="17"/>
      <c r="D23" s="17"/>
      <c r="E23" s="17"/>
    </row>
    <row r="24" spans="3:5">
      <c r="C24" s="17"/>
      <c r="D24" s="17"/>
      <c r="E24" s="17"/>
    </row>
    <row r="25" spans="3:5">
      <c r="C25" s="17"/>
      <c r="D25" s="17"/>
      <c r="E25" s="17"/>
    </row>
    <row r="26" spans="3:5">
      <c r="C26" s="17"/>
      <c r="D26" s="17"/>
      <c r="E26" s="17"/>
    </row>
    <row r="27" spans="3:5">
      <c r="C27" s="17"/>
      <c r="D27" s="17"/>
      <c r="E27" s="17"/>
    </row>
    <row r="28" spans="3:5">
      <c r="C28" s="17"/>
      <c r="D28" s="17"/>
      <c r="E28" s="17"/>
    </row>
    <row r="29" spans="3:5">
      <c r="C29" s="17"/>
      <c r="D29" s="17"/>
      <c r="E29" s="17"/>
    </row>
    <row r="30" spans="3:5">
      <c r="C30" s="17"/>
      <c r="D30" s="17"/>
      <c r="E30" s="17"/>
    </row>
    <row r="31" spans="3:5">
      <c r="C31" s="17"/>
      <c r="D31" s="17"/>
      <c r="E31" s="17"/>
    </row>
    <row r="32" spans="3:5">
      <c r="C32" s="17"/>
      <c r="D32" s="17"/>
      <c r="E32" s="17"/>
    </row>
    <row r="33" spans="3:5">
      <c r="C33" s="17"/>
      <c r="D33" s="17"/>
      <c r="E33" s="17"/>
    </row>
    <row r="34" spans="3:5">
      <c r="C34" s="17"/>
      <c r="D34" s="17"/>
      <c r="E34" s="17"/>
    </row>
    <row r="35" spans="3:5">
      <c r="C35" s="17"/>
      <c r="D35" s="17"/>
      <c r="E35" s="17"/>
    </row>
    <row r="36" spans="3:5">
      <c r="C36" s="17"/>
      <c r="D36" s="17"/>
      <c r="E36" s="17"/>
    </row>
  </sheetData>
  <mergeCells count="3">
    <mergeCell ref="A5:F5"/>
    <mergeCell ref="A7:F7"/>
    <mergeCell ref="A2:F2"/>
  </mergeCells>
  <phoneticPr fontId="0" type="noConversion"/>
  <pageMargins left="0.39370078740157483" right="0.39370078740157483" top="0.70866141732283472" bottom="0.59055118110236227" header="0.43307086614173229" footer="0.31496062992125984"/>
  <pageSetup paperSize="9" orientation="landscape" r:id="rId1"/>
  <headerFooter alignWithMargins="0">
    <oddHeader>&amp;CPrevence rizikového chování v Ústeckém kraji v roce 2012&amp;Rbod 10.xy  příloha 3</oddHead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Organizace zřizované ÚK</vt:lpstr>
      <vt:lpstr>Organizace zřizované obcemi</vt:lpstr>
      <vt:lpstr>Jiný zřizovatel</vt:lpstr>
      <vt:lpstr>'Organizace zřizované obcemi'!Názvy_tisku</vt:lpstr>
      <vt:lpstr>'Organizace zřizované ÚK'!Názvy_tisku</vt:lpstr>
    </vt:vector>
  </TitlesOfParts>
  <Company>KUUK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Petra Vaverková</dc:creator>
  <cp:lastModifiedBy>vaverkova.p</cp:lastModifiedBy>
  <cp:lastPrinted>2012-03-22T14:17:19Z</cp:lastPrinted>
  <dcterms:created xsi:type="dcterms:W3CDTF">2011-05-05T10:34:44Z</dcterms:created>
  <dcterms:modified xsi:type="dcterms:W3CDTF">2012-04-16T07:20:34Z</dcterms:modified>
</cp:coreProperties>
</file>